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数据20211114\JC-5411\0 JC-5411 肝\supplementary materials\Figure 7\Figures 7D, F\"/>
    </mc:Choice>
  </mc:AlternateContent>
  <xr:revisionPtr revIDLastSave="0" documentId="13_ncr:1_{CABB2B8C-0B7E-4C53-8516-007E4A10C84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WT" sheetId="1" r:id="rId1"/>
    <sheet name="C191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6" i="2" l="1"/>
  <c r="J116" i="2"/>
  <c r="I116" i="2"/>
  <c r="H116" i="2"/>
  <c r="G116" i="2"/>
  <c r="F116" i="2"/>
  <c r="E116" i="2"/>
  <c r="D116" i="2"/>
  <c r="C116" i="2"/>
  <c r="B116" i="2"/>
  <c r="B117" i="2" s="1"/>
  <c r="J119" i="2" s="1"/>
  <c r="K115" i="2"/>
  <c r="J115" i="2"/>
  <c r="I115" i="2"/>
  <c r="H115" i="2"/>
  <c r="G115" i="2"/>
  <c r="F115" i="2"/>
  <c r="E115" i="2"/>
  <c r="D115" i="2"/>
  <c r="C115" i="2"/>
  <c r="B115" i="2"/>
  <c r="B107" i="2"/>
  <c r="B109" i="2" s="1"/>
  <c r="K106" i="2"/>
  <c r="J106" i="2"/>
  <c r="I106" i="2"/>
  <c r="H106" i="2"/>
  <c r="G106" i="2"/>
  <c r="F106" i="2"/>
  <c r="E106" i="2"/>
  <c r="D106" i="2"/>
  <c r="D109" i="2" s="1"/>
  <c r="C106" i="2"/>
  <c r="B106" i="2"/>
  <c r="K105" i="2"/>
  <c r="J105" i="2"/>
  <c r="I105" i="2"/>
  <c r="H105" i="2"/>
  <c r="G105" i="2"/>
  <c r="F105" i="2"/>
  <c r="F108" i="2" s="1"/>
  <c r="E105" i="2"/>
  <c r="D105" i="2"/>
  <c r="C105" i="2"/>
  <c r="B105" i="2"/>
  <c r="K99" i="2"/>
  <c r="K98" i="2"/>
  <c r="J99" i="2"/>
  <c r="J98" i="2"/>
  <c r="I99" i="2"/>
  <c r="I98" i="2"/>
  <c r="H99" i="2"/>
  <c r="H98" i="2"/>
  <c r="G99" i="2"/>
  <c r="G98" i="2"/>
  <c r="F99" i="2"/>
  <c r="F98" i="2"/>
  <c r="E99" i="2"/>
  <c r="E98" i="2"/>
  <c r="D99" i="2"/>
  <c r="D98" i="2"/>
  <c r="C99" i="2"/>
  <c r="C98" i="2"/>
  <c r="B99" i="2"/>
  <c r="B98" i="2"/>
  <c r="B97" i="2"/>
  <c r="K96" i="2"/>
  <c r="K95" i="2"/>
  <c r="J96" i="2"/>
  <c r="J95" i="2"/>
  <c r="I96" i="2"/>
  <c r="I95" i="2"/>
  <c r="H96" i="2"/>
  <c r="H95" i="2"/>
  <c r="G96" i="2"/>
  <c r="G95" i="2"/>
  <c r="F96" i="2"/>
  <c r="F95" i="2"/>
  <c r="E96" i="2"/>
  <c r="E95" i="2"/>
  <c r="D96" i="2"/>
  <c r="D95" i="2"/>
  <c r="C96" i="2"/>
  <c r="C95" i="2"/>
  <c r="B96" i="2"/>
  <c r="B95" i="2"/>
  <c r="J108" i="1"/>
  <c r="J111" i="1"/>
  <c r="K122" i="1"/>
  <c r="K121" i="1"/>
  <c r="J122" i="1"/>
  <c r="J121" i="1"/>
  <c r="I122" i="1"/>
  <c r="I121" i="1"/>
  <c r="H122" i="1"/>
  <c r="H121" i="1"/>
  <c r="G122" i="1"/>
  <c r="G121" i="1"/>
  <c r="F122" i="1"/>
  <c r="F121" i="1"/>
  <c r="E122" i="1"/>
  <c r="E121" i="1"/>
  <c r="D122" i="1"/>
  <c r="D121" i="1"/>
  <c r="C122" i="1"/>
  <c r="C121" i="1"/>
  <c r="B122" i="1"/>
  <c r="B121" i="1"/>
  <c r="B120" i="1"/>
  <c r="K119" i="1"/>
  <c r="K118" i="1"/>
  <c r="J119" i="1"/>
  <c r="J118" i="1"/>
  <c r="I119" i="1"/>
  <c r="I118" i="1"/>
  <c r="H119" i="1"/>
  <c r="H118" i="1"/>
  <c r="G119" i="1"/>
  <c r="G118" i="1"/>
  <c r="F119" i="1"/>
  <c r="F118" i="1"/>
  <c r="E119" i="1"/>
  <c r="E118" i="1"/>
  <c r="D119" i="1"/>
  <c r="D118" i="1"/>
  <c r="C119" i="1"/>
  <c r="C118" i="1"/>
  <c r="B119" i="1"/>
  <c r="B118" i="1"/>
  <c r="K102" i="1"/>
  <c r="J102" i="1"/>
  <c r="I102" i="1"/>
  <c r="H102" i="1"/>
  <c r="G102" i="1"/>
  <c r="F102" i="1"/>
  <c r="E102" i="1"/>
  <c r="D102" i="1"/>
  <c r="C102" i="1"/>
  <c r="K101" i="1"/>
  <c r="J101" i="1"/>
  <c r="I101" i="1"/>
  <c r="H101" i="1"/>
  <c r="G101" i="1"/>
  <c r="F101" i="1"/>
  <c r="E101" i="1"/>
  <c r="D101" i="1"/>
  <c r="C101" i="1"/>
  <c r="B102" i="1"/>
  <c r="B101" i="1"/>
  <c r="B100" i="1"/>
  <c r="B99" i="1"/>
  <c r="B98" i="1"/>
  <c r="B97" i="1"/>
  <c r="D99" i="1"/>
  <c r="C99" i="1"/>
  <c r="E99" i="1"/>
  <c r="F99" i="1"/>
  <c r="G99" i="1"/>
  <c r="H99" i="1"/>
  <c r="I99" i="1"/>
  <c r="J99" i="1"/>
  <c r="K99" i="1"/>
  <c r="C98" i="1"/>
  <c r="D98" i="1"/>
  <c r="E98" i="1"/>
  <c r="F98" i="1"/>
  <c r="G98" i="1"/>
  <c r="H98" i="1"/>
  <c r="I98" i="1"/>
  <c r="J98" i="1"/>
  <c r="K98" i="1"/>
  <c r="C97" i="1"/>
  <c r="D97" i="1"/>
  <c r="E97" i="1"/>
  <c r="F97" i="1"/>
  <c r="G97" i="1"/>
  <c r="H97" i="1"/>
  <c r="I97" i="1"/>
  <c r="J97" i="1"/>
  <c r="K97" i="1"/>
  <c r="B108" i="1"/>
  <c r="B110" i="1" s="1"/>
  <c r="J109" i="1"/>
  <c r="I109" i="1"/>
  <c r="H109" i="1"/>
  <c r="G109" i="1"/>
  <c r="F109" i="1"/>
  <c r="E109" i="1"/>
  <c r="D109" i="1"/>
  <c r="C109" i="1"/>
  <c r="B109" i="1"/>
  <c r="I108" i="1"/>
  <c r="H108" i="1"/>
  <c r="G108" i="1"/>
  <c r="F108" i="1"/>
  <c r="E108" i="1"/>
  <c r="D108" i="1"/>
  <c r="C108" i="1"/>
  <c r="H118" i="2" l="1"/>
  <c r="D118" i="2"/>
  <c r="F118" i="2"/>
  <c r="G118" i="2"/>
  <c r="E119" i="2"/>
  <c r="I119" i="2"/>
  <c r="C118" i="2"/>
  <c r="I118" i="2"/>
  <c r="G119" i="2"/>
  <c r="K118" i="2"/>
  <c r="B118" i="2"/>
  <c r="J118" i="2"/>
  <c r="H119" i="2"/>
  <c r="B119" i="2"/>
  <c r="D119" i="2"/>
  <c r="F119" i="2"/>
  <c r="E118" i="2"/>
  <c r="C119" i="2"/>
  <c r="K119" i="2"/>
  <c r="D108" i="2"/>
  <c r="G108" i="2"/>
  <c r="C108" i="2"/>
  <c r="H108" i="2"/>
  <c r="F109" i="2"/>
  <c r="C109" i="2"/>
  <c r="I109" i="2"/>
  <c r="J109" i="2"/>
  <c r="E109" i="2"/>
  <c r="I108" i="2"/>
  <c r="G109" i="2"/>
  <c r="E108" i="2"/>
  <c r="K109" i="2"/>
  <c r="B108" i="2"/>
  <c r="J108" i="2"/>
  <c r="H109" i="2"/>
  <c r="K108" i="2"/>
  <c r="B112" i="1"/>
  <c r="C112" i="1"/>
  <c r="G111" i="1"/>
  <c r="F112" i="1"/>
  <c r="D111" i="1"/>
  <c r="E112" i="1"/>
  <c r="H111" i="1"/>
  <c r="G112" i="1"/>
  <c r="C111" i="1"/>
  <c r="K112" i="1"/>
  <c r="I111" i="1"/>
  <c r="D112" i="1"/>
  <c r="H112" i="1"/>
  <c r="E111" i="1"/>
  <c r="F111" i="1"/>
  <c r="I112" i="1"/>
  <c r="B111" i="1"/>
  <c r="K111" i="1"/>
  <c r="J112" i="1"/>
</calcChain>
</file>

<file path=xl/sharedStrings.xml><?xml version="1.0" encoding="utf-8"?>
<sst xmlns="http://schemas.openxmlformats.org/spreadsheetml/2006/main" count="563" uniqueCount="39">
  <si>
    <t>Gel name : 20211021005 GFP1 (Raw 1-D Image)</t>
  </si>
  <si>
    <t>Index</t>
  </si>
  <si>
    <t>Name</t>
  </si>
  <si>
    <t>Volume</t>
  </si>
  <si>
    <t>Adj. Vol.</t>
  </si>
  <si>
    <t>% Adj. Vol.</t>
  </si>
  <si>
    <t>Concentration</t>
  </si>
  <si>
    <t>INT*mm2</t>
  </si>
  <si>
    <t>U1</t>
  </si>
  <si>
    <t>N/A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</si>
  <si>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</si>
  <si>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</si>
  <si>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</si>
  <si>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</si>
  <si>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</si>
  <si>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</si>
  <si>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</si>
  <si>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</si>
  <si>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</si>
  <si>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Gel name : 20211021005 GAPDH1 (Raw 1-D Image)</t>
  </si>
  <si>
    <t>Gel name : 20211021005 GFP2 (Raw 1-D Image)</t>
  </si>
  <si>
    <t>Gel name : 20211021005 GAPDH2 (Raw 1-D Image)</t>
  </si>
  <si>
    <t>Gel name : 20211021005 GFP3 (Raw 1-D Image)</t>
  </si>
  <si>
    <t>Gel name : 20211021005 GAPDH3 (Raw 1-D Image)</t>
  </si>
  <si>
    <t>Gel name : 20211021003 GFP4 (Raw 1-D Image)</t>
  </si>
  <si>
    <t>Gel name : 20211021005 GAPDH4 (Raw 1-D Image)</t>
  </si>
  <si>
    <t>Gel name : 20211021003 GFP5 (Raw 1-D Image)</t>
  </si>
  <si>
    <t>Gel name : 20211021005 GAPDH5 (Raw 1-D Image)</t>
  </si>
  <si>
    <t>Gel name : 20211021003 GFP6 (Raw 1-D Image)</t>
  </si>
  <si>
    <t>Gel name : 20211021005 GAPDH6 (Raw 1-D Image)</t>
  </si>
  <si>
    <t>GA2</t>
    <phoneticPr fontId="1" type="noConversion"/>
  </si>
  <si>
    <t>GA3</t>
    <phoneticPr fontId="1" type="noConversion"/>
  </si>
  <si>
    <t>GA4</t>
    <phoneticPr fontId="1" type="noConversion"/>
  </si>
  <si>
    <t>GA5</t>
    <phoneticPr fontId="1" type="noConversion"/>
  </si>
  <si>
    <t>GA6</t>
    <phoneticPr fontId="1" type="noConversion"/>
  </si>
  <si>
    <t>GAPDH1</t>
    <phoneticPr fontId="1" type="noConversion"/>
  </si>
  <si>
    <t>GFP(DMSO)</t>
    <phoneticPr fontId="1" type="noConversion"/>
  </si>
  <si>
    <t>GFP(PEITC)</t>
    <phoneticPr fontId="1" type="noConversion"/>
  </si>
  <si>
    <t>GFP(NSA)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</si>
</sst>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2"/>
  <sheetViews>
    <sheetView topLeftCell="A103" workbookViewId="0">
      <selection activeCell="A115" sqref="A115"/>
    </sheetView>
  </sheetViews>
  <sheetFormatPr defaultRowHeight="14" x14ac:dyDescent="0.3"/>
  <cols>
    <col min="1" max="1" width="11.08203125" customWidth="1"/>
    <col min="7" max="7" width="11.75" customWidth="1"/>
  </cols>
  <sheetData>
    <row r="1" spans="1:13" x14ac:dyDescent="0.3">
      <c r="A1" t="s">
        <v>0</v>
      </c>
      <c r="H1" t="s">
        <v>0</v>
      </c>
    </row>
    <row r="2" spans="1:13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H2" t="s">
        <v>1</v>
      </c>
      <c r="I2" t="s">
        <v>2</v>
      </c>
      <c r="J2" t="s">
        <v>3</v>
      </c>
      <c r="K2" t="s">
        <v>4</v>
      </c>
      <c r="L2" t="s">
        <v>5</v>
      </c>
      <c r="M2" t="s">
        <v>6</v>
      </c>
    </row>
    <row r="3" spans="1:13" x14ac:dyDescent="0.3">
      <c r="C3" t="s">
        <v>7</v>
      </c>
      <c r="D3" t="s">
        <v>7</v>
      </c>
      <c r="J3" t="s">
        <v>7</v>
      </c>
      <c r="K3" t="s">
        <v>7</v>
      </c>
    </row>
    <row r="5" spans="1:13" x14ac:dyDescent="0.3">
      <c r="A5">
        <v>1</v>
      </c>
      <c r="B5" t="s">
        <v>8</v>
      </c>
      <c r="C5">
        <v>743.30859666660001</v>
      </c>
      <c r="D5">
        <v>743.30859666660001</v>
      </c>
      <c r="E5">
        <v>37.480153727800001</v>
      </c>
      <c r="F5" t="s">
        <v>9</v>
      </c>
      <c r="H5">
        <v>1</v>
      </c>
      <c r="I5" t="s">
        <v>8</v>
      </c>
      <c r="J5">
        <v>749.15983981780005</v>
      </c>
      <c r="K5">
        <v>749.15983981780005</v>
      </c>
      <c r="L5">
        <v>38.434599524699998</v>
      </c>
      <c r="M5" t="s">
        <v>9</v>
      </c>
    </row>
    <row r="6" spans="1:13" x14ac:dyDescent="0.3">
      <c r="A6">
        <v>2</v>
      </c>
      <c r="B6" t="s">
        <v>10</v>
      </c>
      <c r="C6">
        <v>794.93573685069998</v>
      </c>
      <c r="D6">
        <v>794.93573685069998</v>
      </c>
      <c r="E6">
        <v>40.083370156800001</v>
      </c>
      <c r="F6" t="s">
        <v>9</v>
      </c>
      <c r="H6">
        <v>2</v>
      </c>
      <c r="I6" t="s">
        <v>10</v>
      </c>
      <c r="J6">
        <v>772.35871963190004</v>
      </c>
      <c r="K6">
        <v>772.35871963190004</v>
      </c>
      <c r="L6">
        <v>39.624785660800001</v>
      </c>
      <c r="M6" t="s">
        <v>9</v>
      </c>
    </row>
    <row r="7" spans="1:13" x14ac:dyDescent="0.3">
      <c r="A7">
        <v>3</v>
      </c>
      <c r="B7" t="s">
        <v>11</v>
      </c>
      <c r="C7">
        <v>373.33081838470002</v>
      </c>
      <c r="D7">
        <v>373.33081838470002</v>
      </c>
      <c r="E7">
        <v>18.824612721000001</v>
      </c>
      <c r="F7" t="s">
        <v>9</v>
      </c>
      <c r="H7">
        <v>3</v>
      </c>
      <c r="I7" t="s">
        <v>11</v>
      </c>
      <c r="J7">
        <v>358.00468318430001</v>
      </c>
      <c r="K7">
        <v>358.00468318430001</v>
      </c>
      <c r="L7">
        <v>18.366930386300002</v>
      </c>
      <c r="M7" t="s">
        <v>9</v>
      </c>
    </row>
    <row r="8" spans="1:13" x14ac:dyDescent="0.3">
      <c r="A8">
        <v>4</v>
      </c>
      <c r="B8" t="s">
        <v>12</v>
      </c>
      <c r="C8">
        <v>67.598435425800005</v>
      </c>
      <c r="D8">
        <v>67.598435425800005</v>
      </c>
      <c r="E8">
        <v>3.4085435886000002</v>
      </c>
      <c r="F8" t="s">
        <v>9</v>
      </c>
      <c r="H8">
        <v>4</v>
      </c>
      <c r="I8" t="s">
        <v>12</v>
      </c>
      <c r="J8">
        <v>65.756145086000004</v>
      </c>
      <c r="K8">
        <v>65.756145086000004</v>
      </c>
      <c r="L8">
        <v>3.3735272079</v>
      </c>
      <c r="M8" t="s">
        <v>9</v>
      </c>
    </row>
    <row r="9" spans="1:13" x14ac:dyDescent="0.3">
      <c r="A9">
        <v>5</v>
      </c>
      <c r="B9" t="s">
        <v>13</v>
      </c>
      <c r="C9">
        <v>3.9856553655</v>
      </c>
      <c r="D9">
        <v>3.9856553655</v>
      </c>
      <c r="E9">
        <v>0.20097033249999999</v>
      </c>
      <c r="F9" t="s">
        <v>9</v>
      </c>
      <c r="H9">
        <v>5</v>
      </c>
      <c r="I9" t="s">
        <v>13</v>
      </c>
      <c r="J9">
        <v>3.8835050256999999</v>
      </c>
      <c r="K9">
        <v>3.8835050256999999</v>
      </c>
      <c r="L9">
        <v>0.1992378028</v>
      </c>
      <c r="M9" t="s">
        <v>9</v>
      </c>
    </row>
    <row r="10" spans="1:13" x14ac:dyDescent="0.3">
      <c r="A10">
        <v>6</v>
      </c>
      <c r="B10" t="s">
        <v>14</v>
      </c>
      <c r="C10">
        <v>4.6594891899999998E-2</v>
      </c>
      <c r="D10">
        <v>4.6594891899999998E-2</v>
      </c>
      <c r="E10">
        <v>2.3494733E-3</v>
      </c>
      <c r="F10" t="s">
        <v>9</v>
      </c>
      <c r="H10">
        <v>6</v>
      </c>
      <c r="I10" t="s">
        <v>14</v>
      </c>
      <c r="J10">
        <v>1.79211123E-2</v>
      </c>
      <c r="K10">
        <v>1.79211123E-2</v>
      </c>
      <c r="L10">
        <v>9.1941760000000005E-4</v>
      </c>
      <c r="M10" t="s">
        <v>9</v>
      </c>
    </row>
    <row r="11" spans="1:13" x14ac:dyDescent="0.3">
      <c r="A11">
        <v>7</v>
      </c>
      <c r="B11" t="s">
        <v>15</v>
      </c>
      <c r="C11">
        <v>0</v>
      </c>
      <c r="D11">
        <v>0</v>
      </c>
      <c r="E11">
        <v>0</v>
      </c>
      <c r="F11" t="s">
        <v>9</v>
      </c>
      <c r="H11">
        <v>7</v>
      </c>
      <c r="I11" t="s">
        <v>15</v>
      </c>
      <c r="J11">
        <v>0</v>
      </c>
      <c r="K11">
        <v>0</v>
      </c>
      <c r="L11">
        <v>0</v>
      </c>
      <c r="M11" t="s">
        <v>9</v>
      </c>
    </row>
    <row r="12" spans="1:13" x14ac:dyDescent="0.3">
      <c r="A12">
        <v>8</v>
      </c>
      <c r="B12" t="s">
        <v>16</v>
      </c>
      <c r="C12">
        <v>0</v>
      </c>
      <c r="D12">
        <v>0</v>
      </c>
      <c r="E12">
        <v>0</v>
      </c>
      <c r="F12" t="s">
        <v>9</v>
      </c>
      <c r="H12">
        <v>8</v>
      </c>
      <c r="I12" t="s">
        <v>16</v>
      </c>
      <c r="J12">
        <v>0</v>
      </c>
      <c r="K12">
        <v>0</v>
      </c>
      <c r="L12">
        <v>0</v>
      </c>
      <c r="M12" t="s">
        <v>9</v>
      </c>
    </row>
    <row r="13" spans="1:13" x14ac:dyDescent="0.3">
      <c r="A13">
        <v>9</v>
      </c>
      <c r="B13" t="s">
        <v>17</v>
      </c>
      <c r="C13">
        <v>0</v>
      </c>
      <c r="D13">
        <v>0</v>
      </c>
      <c r="E13">
        <v>0</v>
      </c>
      <c r="F13" t="s">
        <v>9</v>
      </c>
      <c r="H13">
        <v>9</v>
      </c>
      <c r="I13" t="s">
        <v>17</v>
      </c>
      <c r="J13">
        <v>0</v>
      </c>
      <c r="K13">
        <v>0</v>
      </c>
      <c r="L13">
        <v>0</v>
      </c>
      <c r="M13" t="s">
        <v>9</v>
      </c>
    </row>
    <row r="14" spans="1:13" x14ac:dyDescent="0.3">
      <c r="A14">
        <v>10</v>
      </c>
      <c r="B14" t="s">
        <v>18</v>
      </c>
      <c r="C14">
        <v>0</v>
      </c>
      <c r="D14">
        <v>0</v>
      </c>
      <c r="E14">
        <v>0</v>
      </c>
      <c r="F14" t="s">
        <v>9</v>
      </c>
      <c r="H14">
        <v>10</v>
      </c>
      <c r="I14" t="s">
        <v>18</v>
      </c>
      <c r="J14">
        <v>0</v>
      </c>
      <c r="K14">
        <v>0</v>
      </c>
      <c r="L14">
        <v>0</v>
      </c>
      <c r="M14" t="s">
        <v>9</v>
      </c>
    </row>
    <row r="17" spans="1:13" x14ac:dyDescent="0.3">
      <c r="A17" t="s">
        <v>19</v>
      </c>
      <c r="H17" t="s">
        <v>19</v>
      </c>
    </row>
    <row r="18" spans="1:13" x14ac:dyDescent="0.3">
      <c r="A18" t="s">
        <v>1</v>
      </c>
      <c r="B18" t="s">
        <v>2</v>
      </c>
      <c r="C18" t="s">
        <v>3</v>
      </c>
      <c r="D18" t="s">
        <v>4</v>
      </c>
      <c r="E18" t="s">
        <v>5</v>
      </c>
      <c r="F18" t="s">
        <v>6</v>
      </c>
      <c r="H18" t="s">
        <v>1</v>
      </c>
      <c r="I18" t="s">
        <v>2</v>
      </c>
      <c r="J18" t="s">
        <v>3</v>
      </c>
      <c r="K18" t="s">
        <v>4</v>
      </c>
      <c r="L18" t="s">
        <v>5</v>
      </c>
      <c r="M18" t="s">
        <v>6</v>
      </c>
    </row>
    <row r="19" spans="1:13" x14ac:dyDescent="0.3">
      <c r="C19" t="s">
        <v>7</v>
      </c>
      <c r="D19" t="s">
        <v>7</v>
      </c>
      <c r="J19" t="s">
        <v>7</v>
      </c>
      <c r="K19" t="s">
        <v>7</v>
      </c>
    </row>
    <row r="21" spans="1:13" x14ac:dyDescent="0.3">
      <c r="A21">
        <v>1</v>
      </c>
      <c r="B21" t="s">
        <v>8</v>
      </c>
      <c r="C21">
        <v>1584.7243908077</v>
      </c>
      <c r="D21">
        <v>1584.7243908077</v>
      </c>
      <c r="E21">
        <v>11.354292794699999</v>
      </c>
      <c r="F21" t="s">
        <v>9</v>
      </c>
      <c r="H21">
        <v>1</v>
      </c>
      <c r="I21" t="s">
        <v>8</v>
      </c>
      <c r="J21">
        <v>1587.455568075</v>
      </c>
      <c r="K21">
        <v>1587.455568075</v>
      </c>
      <c r="L21">
        <v>11.321348426</v>
      </c>
      <c r="M21" t="s">
        <v>9</v>
      </c>
    </row>
    <row r="22" spans="1:13" x14ac:dyDescent="0.3">
      <c r="A22">
        <v>2</v>
      </c>
      <c r="B22" t="s">
        <v>10</v>
      </c>
      <c r="C22">
        <v>1586.7369315368001</v>
      </c>
      <c r="D22">
        <v>1586.7369315368001</v>
      </c>
      <c r="E22">
        <v>11.3687123221</v>
      </c>
      <c r="F22" t="s">
        <v>9</v>
      </c>
      <c r="H22">
        <v>2</v>
      </c>
      <c r="I22" t="s">
        <v>10</v>
      </c>
      <c r="J22">
        <v>1600.8766878617</v>
      </c>
      <c r="K22">
        <v>1600.8766878617</v>
      </c>
      <c r="L22">
        <v>11.4170646</v>
      </c>
      <c r="M22" t="s">
        <v>9</v>
      </c>
    </row>
    <row r="23" spans="1:13" x14ac:dyDescent="0.3">
      <c r="A23">
        <v>3</v>
      </c>
      <c r="B23" t="s">
        <v>11</v>
      </c>
      <c r="C23">
        <v>1856.3958839080001</v>
      </c>
      <c r="D23">
        <v>1856.3958839080001</v>
      </c>
      <c r="E23">
        <v>13.300774905100001</v>
      </c>
      <c r="F23" t="s">
        <v>9</v>
      </c>
      <c r="H23">
        <v>3</v>
      </c>
      <c r="I23" t="s">
        <v>11</v>
      </c>
      <c r="J23">
        <v>1884.2865084560999</v>
      </c>
      <c r="K23">
        <v>1884.2865084560999</v>
      </c>
      <c r="L23">
        <v>13.438274762300001</v>
      </c>
      <c r="M23" t="s">
        <v>9</v>
      </c>
    </row>
    <row r="24" spans="1:13" x14ac:dyDescent="0.3">
      <c r="A24">
        <v>4</v>
      </c>
      <c r="B24" t="s">
        <v>12</v>
      </c>
      <c r="C24">
        <v>1952.4978399184999</v>
      </c>
      <c r="D24">
        <v>1952.4978399184999</v>
      </c>
      <c r="E24">
        <v>13.989329806600001</v>
      </c>
      <c r="F24" t="s">
        <v>9</v>
      </c>
      <c r="H24">
        <v>4</v>
      </c>
      <c r="I24" t="s">
        <v>12</v>
      </c>
      <c r="J24">
        <v>1960.7057086090001</v>
      </c>
      <c r="K24">
        <v>1960.7057086090001</v>
      </c>
      <c r="L24">
        <v>13.9832779792</v>
      </c>
      <c r="M24" t="s">
        <v>9</v>
      </c>
    </row>
    <row r="25" spans="1:13" x14ac:dyDescent="0.3">
      <c r="A25">
        <v>5</v>
      </c>
      <c r="B25" t="s">
        <v>13</v>
      </c>
      <c r="C25">
        <v>1862.6754410895001</v>
      </c>
      <c r="D25">
        <v>1862.6754410895001</v>
      </c>
      <c r="E25">
        <v>13.3457669121</v>
      </c>
      <c r="F25" t="s">
        <v>9</v>
      </c>
      <c r="H25">
        <v>5</v>
      </c>
      <c r="I25" t="s">
        <v>13</v>
      </c>
      <c r="J25">
        <v>1870.3259632378999</v>
      </c>
      <c r="K25">
        <v>1870.3259632378999</v>
      </c>
      <c r="L25">
        <v>13.3387115368</v>
      </c>
      <c r="M25" t="s">
        <v>9</v>
      </c>
    </row>
    <row r="26" spans="1:13" x14ac:dyDescent="0.3">
      <c r="A26">
        <v>6</v>
      </c>
      <c r="B26" t="s">
        <v>14</v>
      </c>
      <c r="C26">
        <v>1769.9551986639001</v>
      </c>
      <c r="D26">
        <v>1769.9551986639001</v>
      </c>
      <c r="E26">
        <v>12.6814414391</v>
      </c>
      <c r="F26" t="s">
        <v>9</v>
      </c>
      <c r="H26">
        <v>6</v>
      </c>
      <c r="I26" t="s">
        <v>14</v>
      </c>
      <c r="J26">
        <v>1769.5627263401</v>
      </c>
      <c r="K26">
        <v>1769.5627263401</v>
      </c>
      <c r="L26">
        <v>12.620092549100001</v>
      </c>
      <c r="M26" t="s">
        <v>9</v>
      </c>
    </row>
    <row r="27" spans="1:13" x14ac:dyDescent="0.3">
      <c r="A27">
        <v>7</v>
      </c>
      <c r="B27" t="s">
        <v>15</v>
      </c>
      <c r="C27">
        <v>1815.7490127793001</v>
      </c>
      <c r="D27">
        <v>1815.7490127793001</v>
      </c>
      <c r="E27">
        <v>13.009546677299999</v>
      </c>
      <c r="F27" t="s">
        <v>9</v>
      </c>
      <c r="H27">
        <v>7</v>
      </c>
      <c r="I27" t="s">
        <v>15</v>
      </c>
      <c r="J27">
        <v>1818.0823413896001</v>
      </c>
      <c r="K27">
        <v>1818.0823413896001</v>
      </c>
      <c r="L27">
        <v>12.9661226859</v>
      </c>
      <c r="M27" t="s">
        <v>9</v>
      </c>
    </row>
    <row r="28" spans="1:13" x14ac:dyDescent="0.3">
      <c r="A28">
        <v>8</v>
      </c>
      <c r="B28" t="s">
        <v>16</v>
      </c>
      <c r="C28">
        <v>1335.0313478429</v>
      </c>
      <c r="D28">
        <v>1335.0313478429</v>
      </c>
      <c r="E28">
        <v>9.5652827087999999</v>
      </c>
      <c r="F28" t="s">
        <v>9</v>
      </c>
      <c r="H28">
        <v>8</v>
      </c>
      <c r="I28" t="s">
        <v>16</v>
      </c>
      <c r="J28">
        <v>1337.2661103444</v>
      </c>
      <c r="K28">
        <v>1337.2661103444</v>
      </c>
      <c r="L28">
        <v>9.5370578414999994</v>
      </c>
      <c r="M28" t="s">
        <v>9</v>
      </c>
    </row>
    <row r="29" spans="1:13" x14ac:dyDescent="0.3">
      <c r="A29">
        <v>9</v>
      </c>
      <c r="B29" t="s">
        <v>17</v>
      </c>
      <c r="C29">
        <v>191.89029258420001</v>
      </c>
      <c r="D29">
        <v>191.89029258420001</v>
      </c>
      <c r="E29">
        <v>1.3748627705000001</v>
      </c>
      <c r="F29" t="s">
        <v>9</v>
      </c>
      <c r="H29">
        <v>9</v>
      </c>
      <c r="I29" t="s">
        <v>17</v>
      </c>
      <c r="J29">
        <v>191.83294502999999</v>
      </c>
      <c r="K29">
        <v>191.83294502999999</v>
      </c>
      <c r="L29">
        <v>1.3681060774</v>
      </c>
      <c r="M29" t="s">
        <v>9</v>
      </c>
    </row>
    <row r="30" spans="1:13" x14ac:dyDescent="0.3">
      <c r="A30">
        <v>10</v>
      </c>
      <c r="B30" t="s">
        <v>18</v>
      </c>
      <c r="C30">
        <v>1.3942624106999999</v>
      </c>
      <c r="D30">
        <v>1.3942624106999999</v>
      </c>
      <c r="E30">
        <v>9.9896637E-3</v>
      </c>
      <c r="F30" t="s">
        <v>9</v>
      </c>
      <c r="H30">
        <v>10</v>
      </c>
      <c r="I30" t="s">
        <v>18</v>
      </c>
      <c r="J30">
        <v>1.3942624106999999</v>
      </c>
      <c r="K30">
        <v>1.3942624106999999</v>
      </c>
      <c r="L30">
        <v>9.9435415999999995E-3</v>
      </c>
      <c r="M30" t="s">
        <v>9</v>
      </c>
    </row>
    <row r="32" spans="1:13" x14ac:dyDescent="0.3">
      <c r="A32" t="s">
        <v>20</v>
      </c>
      <c r="H32" t="s">
        <v>20</v>
      </c>
    </row>
    <row r="33" spans="1:13" x14ac:dyDescent="0.3">
      <c r="A33" t="s">
        <v>1</v>
      </c>
      <c r="B33" t="s">
        <v>2</v>
      </c>
      <c r="C33" t="s">
        <v>3</v>
      </c>
      <c r="D33" t="s">
        <v>4</v>
      </c>
      <c r="E33" t="s">
        <v>5</v>
      </c>
      <c r="F33" t="s">
        <v>6</v>
      </c>
      <c r="H33" t="s">
        <v>1</v>
      </c>
      <c r="I33" t="s">
        <v>2</v>
      </c>
      <c r="J33" t="s">
        <v>3</v>
      </c>
      <c r="K33" t="s">
        <v>4</v>
      </c>
      <c r="L33" t="s">
        <v>5</v>
      </c>
      <c r="M33" t="s">
        <v>6</v>
      </c>
    </row>
    <row r="34" spans="1:13" x14ac:dyDescent="0.3">
      <c r="C34" t="s">
        <v>7</v>
      </c>
      <c r="D34" t="s">
        <v>7</v>
      </c>
      <c r="J34" t="s">
        <v>7</v>
      </c>
      <c r="K34" t="s">
        <v>7</v>
      </c>
    </row>
    <row r="36" spans="1:13" x14ac:dyDescent="0.3">
      <c r="A36">
        <v>1</v>
      </c>
      <c r="B36" t="s">
        <v>8</v>
      </c>
      <c r="C36">
        <v>884.08072554069997</v>
      </c>
      <c r="D36">
        <v>884.08072554069997</v>
      </c>
      <c r="E36">
        <v>57.013845549300001</v>
      </c>
      <c r="F36" t="s">
        <v>9</v>
      </c>
      <c r="H36">
        <v>1</v>
      </c>
      <c r="I36" t="s">
        <v>8</v>
      </c>
      <c r="J36">
        <v>884.91584937180005</v>
      </c>
      <c r="K36">
        <v>884.91584937180005</v>
      </c>
      <c r="L36">
        <v>56.522764371000001</v>
      </c>
      <c r="M36" t="s">
        <v>9</v>
      </c>
    </row>
    <row r="37" spans="1:13" x14ac:dyDescent="0.3">
      <c r="A37">
        <v>2</v>
      </c>
      <c r="B37" t="s">
        <v>10</v>
      </c>
      <c r="C37">
        <v>490.64421131709997</v>
      </c>
      <c r="D37">
        <v>490.64421131709997</v>
      </c>
      <c r="E37">
        <v>31.641356355300001</v>
      </c>
      <c r="F37" t="s">
        <v>9</v>
      </c>
      <c r="H37">
        <v>2</v>
      </c>
      <c r="I37" t="s">
        <v>10</v>
      </c>
      <c r="J37">
        <v>488.25532705350003</v>
      </c>
      <c r="K37">
        <v>488.25532705350003</v>
      </c>
      <c r="L37">
        <v>31.186627319999999</v>
      </c>
      <c r="M37" t="s">
        <v>9</v>
      </c>
    </row>
    <row r="38" spans="1:13" x14ac:dyDescent="0.3">
      <c r="A38">
        <v>3</v>
      </c>
      <c r="B38" t="s">
        <v>11</v>
      </c>
      <c r="C38">
        <v>141.8491877207</v>
      </c>
      <c r="D38">
        <v>141.8491877207</v>
      </c>
      <c r="E38">
        <v>9.1477706123000004</v>
      </c>
      <c r="F38" t="s">
        <v>9</v>
      </c>
      <c r="H38">
        <v>3</v>
      </c>
      <c r="I38" t="s">
        <v>11</v>
      </c>
      <c r="J38">
        <v>141.90115894620001</v>
      </c>
      <c r="K38">
        <v>141.90115894620001</v>
      </c>
      <c r="L38">
        <v>9.0637384072000007</v>
      </c>
      <c r="M38" t="s">
        <v>9</v>
      </c>
    </row>
    <row r="39" spans="1:13" x14ac:dyDescent="0.3">
      <c r="A39">
        <v>4</v>
      </c>
      <c r="B39" t="s">
        <v>12</v>
      </c>
      <c r="C39">
        <v>12.0573243252</v>
      </c>
      <c r="D39">
        <v>12.0573243252</v>
      </c>
      <c r="E39">
        <v>0.77756974779999999</v>
      </c>
      <c r="F39" t="s">
        <v>9</v>
      </c>
      <c r="H39">
        <v>4</v>
      </c>
      <c r="I39" t="s">
        <v>12</v>
      </c>
      <c r="J39">
        <v>12.129008774200001</v>
      </c>
      <c r="K39">
        <v>12.129008774200001</v>
      </c>
      <c r="L39">
        <v>0.77472350109999999</v>
      </c>
      <c r="M39" t="s">
        <v>9</v>
      </c>
    </row>
    <row r="40" spans="1:13" x14ac:dyDescent="0.3">
      <c r="A40">
        <v>5</v>
      </c>
      <c r="B40" t="s">
        <v>13</v>
      </c>
      <c r="C40">
        <v>0.37275913490000001</v>
      </c>
      <c r="D40">
        <v>0.37275913490000001</v>
      </c>
      <c r="E40">
        <v>2.4039017199999999E-2</v>
      </c>
      <c r="F40" t="s">
        <v>9</v>
      </c>
      <c r="H40">
        <v>5</v>
      </c>
      <c r="I40" t="s">
        <v>13</v>
      </c>
      <c r="J40">
        <v>2.1577019155000001</v>
      </c>
      <c r="K40">
        <v>2.1577019155000001</v>
      </c>
      <c r="L40">
        <v>0.1378201973</v>
      </c>
      <c r="M40" t="s">
        <v>9</v>
      </c>
    </row>
    <row r="41" spans="1:13" x14ac:dyDescent="0.3">
      <c r="A41">
        <v>6</v>
      </c>
      <c r="B41" t="s">
        <v>14</v>
      </c>
      <c r="C41">
        <v>8.2634248608000007</v>
      </c>
      <c r="D41">
        <v>8.2634248608000007</v>
      </c>
      <c r="E41">
        <v>0.53290340479999998</v>
      </c>
      <c r="F41" t="s">
        <v>9</v>
      </c>
      <c r="H41">
        <v>6</v>
      </c>
      <c r="I41" t="s">
        <v>14</v>
      </c>
      <c r="J41">
        <v>20.066269391900001</v>
      </c>
      <c r="K41">
        <v>20.066269391900001</v>
      </c>
      <c r="L41">
        <v>1.2817049411999999</v>
      </c>
      <c r="M41" t="s">
        <v>9</v>
      </c>
    </row>
    <row r="42" spans="1:13" x14ac:dyDescent="0.3">
      <c r="A42">
        <v>7</v>
      </c>
      <c r="B42" t="s">
        <v>15</v>
      </c>
      <c r="C42">
        <v>13.2419098452</v>
      </c>
      <c r="D42">
        <v>13.2419098452</v>
      </c>
      <c r="E42">
        <v>0.85396297070000005</v>
      </c>
      <c r="F42" t="s">
        <v>9</v>
      </c>
      <c r="H42">
        <v>7</v>
      </c>
      <c r="I42" t="s">
        <v>15</v>
      </c>
      <c r="J42">
        <v>15.4963857669</v>
      </c>
      <c r="K42">
        <v>15.4963857669</v>
      </c>
      <c r="L42">
        <v>0.98981000500000005</v>
      </c>
      <c r="M42" t="s">
        <v>9</v>
      </c>
    </row>
    <row r="43" spans="1:13" x14ac:dyDescent="0.3">
      <c r="A43">
        <v>8</v>
      </c>
      <c r="B43" t="s">
        <v>16</v>
      </c>
      <c r="C43">
        <v>0.1326162307</v>
      </c>
      <c r="D43">
        <v>0.1326162307</v>
      </c>
      <c r="E43">
        <v>8.5523426000000003E-3</v>
      </c>
      <c r="F43" t="s">
        <v>9</v>
      </c>
      <c r="H43">
        <v>8</v>
      </c>
      <c r="I43" t="s">
        <v>16</v>
      </c>
      <c r="J43">
        <v>0.67024959829999997</v>
      </c>
      <c r="K43">
        <v>0.67024959829999997</v>
      </c>
      <c r="L43">
        <v>4.2811257300000002E-2</v>
      </c>
      <c r="M43" t="s">
        <v>9</v>
      </c>
    </row>
    <row r="44" spans="1:13" x14ac:dyDescent="0.3">
      <c r="A44">
        <v>9</v>
      </c>
      <c r="B44" t="s">
        <v>17</v>
      </c>
      <c r="C44">
        <v>0</v>
      </c>
      <c r="D44">
        <v>0</v>
      </c>
      <c r="E44">
        <v>0</v>
      </c>
      <c r="F44" t="s">
        <v>9</v>
      </c>
      <c r="H44">
        <v>9</v>
      </c>
      <c r="I44" t="s">
        <v>17</v>
      </c>
      <c r="J44">
        <v>0</v>
      </c>
      <c r="K44">
        <v>0</v>
      </c>
      <c r="L44">
        <v>0</v>
      </c>
      <c r="M44" t="s">
        <v>9</v>
      </c>
    </row>
    <row r="45" spans="1:13" x14ac:dyDescent="0.3">
      <c r="A45">
        <v>10</v>
      </c>
      <c r="B45" t="s">
        <v>18</v>
      </c>
      <c r="C45">
        <v>0</v>
      </c>
      <c r="D45">
        <v>0</v>
      </c>
      <c r="E45">
        <v>0</v>
      </c>
      <c r="F45" t="s">
        <v>9</v>
      </c>
      <c r="H45">
        <v>10</v>
      </c>
      <c r="I45" t="s">
        <v>18</v>
      </c>
      <c r="J45">
        <v>0</v>
      </c>
      <c r="K45">
        <v>0</v>
      </c>
      <c r="L45">
        <v>0</v>
      </c>
      <c r="M45" t="s">
        <v>9</v>
      </c>
    </row>
    <row r="47" spans="1:13" x14ac:dyDescent="0.3">
      <c r="A47" t="s">
        <v>21</v>
      </c>
    </row>
    <row r="48" spans="1:13" x14ac:dyDescent="0.3">
      <c r="A48" t="s">
        <v>1</v>
      </c>
      <c r="B48" t="s">
        <v>2</v>
      </c>
      <c r="C48" t="s">
        <v>3</v>
      </c>
      <c r="D48" t="s">
        <v>4</v>
      </c>
      <c r="E48" t="s">
        <v>5</v>
      </c>
      <c r="F48" t="s">
        <v>6</v>
      </c>
    </row>
    <row r="49" spans="1:13" x14ac:dyDescent="0.3">
      <c r="C49" t="s">
        <v>7</v>
      </c>
      <c r="D49" t="s">
        <v>7</v>
      </c>
    </row>
    <row r="51" spans="1:13" x14ac:dyDescent="0.3">
      <c r="A51">
        <v>1</v>
      </c>
      <c r="B51" t="s">
        <v>8</v>
      </c>
      <c r="C51">
        <v>2131.2107398211001</v>
      </c>
      <c r="D51">
        <v>2131.2107398211001</v>
      </c>
      <c r="E51">
        <v>12.0789789944</v>
      </c>
      <c r="F51" t="s">
        <v>9</v>
      </c>
    </row>
    <row r="52" spans="1:13" x14ac:dyDescent="0.3">
      <c r="A52">
        <v>2</v>
      </c>
      <c r="B52" t="s">
        <v>10</v>
      </c>
      <c r="C52">
        <v>2456.4143826274999</v>
      </c>
      <c r="D52">
        <v>2456.4143826274999</v>
      </c>
      <c r="E52">
        <v>13.922122845400001</v>
      </c>
      <c r="F52" t="s">
        <v>9</v>
      </c>
    </row>
    <row r="53" spans="1:13" x14ac:dyDescent="0.3">
      <c r="A53">
        <v>3</v>
      </c>
      <c r="B53" t="s">
        <v>11</v>
      </c>
      <c r="C53">
        <v>2532.9733674437002</v>
      </c>
      <c r="D53">
        <v>2532.9733674437002</v>
      </c>
      <c r="E53">
        <v>14.356033181999999</v>
      </c>
      <c r="F53" t="s">
        <v>9</v>
      </c>
    </row>
    <row r="54" spans="1:13" x14ac:dyDescent="0.3">
      <c r="A54">
        <v>4</v>
      </c>
      <c r="B54" t="s">
        <v>12</v>
      </c>
      <c r="C54">
        <v>2281.4021920798</v>
      </c>
      <c r="D54">
        <v>2281.4021920798</v>
      </c>
      <c r="E54">
        <v>12.930213160499999</v>
      </c>
      <c r="F54" t="s">
        <v>9</v>
      </c>
    </row>
    <row r="55" spans="1:13" x14ac:dyDescent="0.3">
      <c r="A55">
        <v>5</v>
      </c>
      <c r="B55" t="s">
        <v>13</v>
      </c>
      <c r="C55">
        <v>2184.0206687669001</v>
      </c>
      <c r="D55">
        <v>2184.0206687669001</v>
      </c>
      <c r="E55">
        <v>12.3782877443</v>
      </c>
      <c r="F55" t="s">
        <v>9</v>
      </c>
    </row>
    <row r="56" spans="1:13" x14ac:dyDescent="0.3">
      <c r="A56">
        <v>6</v>
      </c>
      <c r="B56" t="s">
        <v>14</v>
      </c>
      <c r="C56">
        <v>1952.8024988</v>
      </c>
      <c r="D56">
        <v>1952.8024988</v>
      </c>
      <c r="E56">
        <v>11.067821648200001</v>
      </c>
      <c r="F56" t="s">
        <v>9</v>
      </c>
    </row>
    <row r="57" spans="1:13" x14ac:dyDescent="0.3">
      <c r="A57">
        <v>7</v>
      </c>
      <c r="B57" t="s">
        <v>15</v>
      </c>
      <c r="C57">
        <v>1908.340223208</v>
      </c>
      <c r="D57">
        <v>1908.340223208</v>
      </c>
      <c r="E57">
        <v>10.8158245637</v>
      </c>
      <c r="F57" t="s">
        <v>9</v>
      </c>
    </row>
    <row r="58" spans="1:13" x14ac:dyDescent="0.3">
      <c r="A58">
        <v>8</v>
      </c>
      <c r="B58" t="s">
        <v>16</v>
      </c>
      <c r="C58">
        <v>1839.9837307491</v>
      </c>
      <c r="D58">
        <v>1839.9837307491</v>
      </c>
      <c r="E58">
        <v>10.428403169299999</v>
      </c>
      <c r="F58" t="s">
        <v>9</v>
      </c>
    </row>
    <row r="59" spans="1:13" x14ac:dyDescent="0.3">
      <c r="A59">
        <v>9</v>
      </c>
      <c r="B59" t="s">
        <v>17</v>
      </c>
      <c r="C59">
        <v>356.81648204229998</v>
      </c>
      <c r="D59">
        <v>356.81648204229998</v>
      </c>
      <c r="E59">
        <v>2.0223146923000002</v>
      </c>
      <c r="F59" t="s">
        <v>9</v>
      </c>
    </row>
    <row r="60" spans="1:13" x14ac:dyDescent="0.3">
      <c r="A60">
        <v>10</v>
      </c>
      <c r="B60" t="s">
        <v>18</v>
      </c>
      <c r="C60">
        <v>0</v>
      </c>
      <c r="D60">
        <v>0</v>
      </c>
      <c r="E60">
        <v>0</v>
      </c>
      <c r="F60" t="s">
        <v>9</v>
      </c>
    </row>
    <row r="62" spans="1:13" x14ac:dyDescent="0.3">
      <c r="A62" t="s">
        <v>22</v>
      </c>
      <c r="H62" t="s">
        <v>22</v>
      </c>
    </row>
    <row r="63" spans="1:13" x14ac:dyDescent="0.3">
      <c r="A63" t="s">
        <v>1</v>
      </c>
      <c r="B63" t="s">
        <v>2</v>
      </c>
      <c r="C63" t="s">
        <v>3</v>
      </c>
      <c r="D63" t="s">
        <v>4</v>
      </c>
      <c r="E63" t="s">
        <v>5</v>
      </c>
      <c r="F63" t="s">
        <v>6</v>
      </c>
      <c r="H63" t="s">
        <v>1</v>
      </c>
      <c r="I63" t="s">
        <v>2</v>
      </c>
      <c r="J63" t="s">
        <v>3</v>
      </c>
      <c r="K63" t="s">
        <v>4</v>
      </c>
      <c r="L63" t="s">
        <v>5</v>
      </c>
      <c r="M63" t="s">
        <v>6</v>
      </c>
    </row>
    <row r="64" spans="1:13" x14ac:dyDescent="0.3">
      <c r="C64" t="s">
        <v>7</v>
      </c>
      <c r="D64" t="s">
        <v>7</v>
      </c>
      <c r="J64" t="s">
        <v>7</v>
      </c>
      <c r="K64" t="s">
        <v>7</v>
      </c>
    </row>
    <row r="66" spans="1:13" x14ac:dyDescent="0.3">
      <c r="A66">
        <v>1</v>
      </c>
      <c r="B66" t="s">
        <v>8</v>
      </c>
      <c r="C66">
        <v>1150.3794930938</v>
      </c>
      <c r="D66">
        <v>1150.3794930938</v>
      </c>
      <c r="E66">
        <v>33.745483564200001</v>
      </c>
      <c r="F66" t="s">
        <v>9</v>
      </c>
      <c r="H66">
        <v>1</v>
      </c>
      <c r="I66" t="s">
        <v>8</v>
      </c>
      <c r="J66">
        <v>1113.0731137125999</v>
      </c>
      <c r="K66">
        <v>1113.0731137125999</v>
      </c>
      <c r="L66">
        <v>33.350963833500003</v>
      </c>
      <c r="M66" t="s">
        <v>9</v>
      </c>
    </row>
    <row r="67" spans="1:13" x14ac:dyDescent="0.3">
      <c r="A67">
        <v>2</v>
      </c>
      <c r="B67" t="s">
        <v>10</v>
      </c>
      <c r="C67">
        <v>1212.7395874075</v>
      </c>
      <c r="D67">
        <v>1212.7395874075</v>
      </c>
      <c r="E67">
        <v>35.574768204900003</v>
      </c>
      <c r="F67" t="s">
        <v>9</v>
      </c>
      <c r="H67">
        <v>2</v>
      </c>
      <c r="I67" t="s">
        <v>10</v>
      </c>
      <c r="J67">
        <v>1198.9833416404999</v>
      </c>
      <c r="K67">
        <v>1198.9833416404999</v>
      </c>
      <c r="L67">
        <v>35.925088452300002</v>
      </c>
      <c r="M67" t="s">
        <v>9</v>
      </c>
    </row>
    <row r="68" spans="1:13" x14ac:dyDescent="0.3">
      <c r="A68">
        <v>3</v>
      </c>
      <c r="B68" t="s">
        <v>11</v>
      </c>
      <c r="C68">
        <v>722.85164702750001</v>
      </c>
      <c r="D68">
        <v>722.85164702750001</v>
      </c>
      <c r="E68">
        <v>21.2042882549</v>
      </c>
      <c r="F68" t="s">
        <v>9</v>
      </c>
      <c r="H68">
        <v>3</v>
      </c>
      <c r="I68" t="s">
        <v>11</v>
      </c>
      <c r="J68">
        <v>724.14555133229999</v>
      </c>
      <c r="K68">
        <v>724.14555133229999</v>
      </c>
      <c r="L68">
        <v>21.6975433106</v>
      </c>
      <c r="M68" t="s">
        <v>9</v>
      </c>
    </row>
    <row r="69" spans="1:13" x14ac:dyDescent="0.3">
      <c r="A69">
        <v>4</v>
      </c>
      <c r="B69" t="s">
        <v>12</v>
      </c>
      <c r="C69">
        <v>222.2648026313</v>
      </c>
      <c r="D69">
        <v>222.2648026313</v>
      </c>
      <c r="E69">
        <v>6.5199643154000002</v>
      </c>
      <c r="F69" t="s">
        <v>9</v>
      </c>
      <c r="H69">
        <v>4</v>
      </c>
      <c r="I69" t="s">
        <v>12</v>
      </c>
      <c r="J69">
        <v>208.80425521660001</v>
      </c>
      <c r="K69">
        <v>208.80425521660001</v>
      </c>
      <c r="L69">
        <v>6.2563932937000004</v>
      </c>
      <c r="M69" t="s">
        <v>9</v>
      </c>
    </row>
    <row r="70" spans="1:13" x14ac:dyDescent="0.3">
      <c r="A70">
        <v>5</v>
      </c>
      <c r="B70" t="s">
        <v>13</v>
      </c>
      <c r="C70">
        <v>36.983799360600003</v>
      </c>
      <c r="D70">
        <v>36.983799360600003</v>
      </c>
      <c r="E70">
        <v>1.0848908563999999</v>
      </c>
      <c r="F70" t="s">
        <v>9</v>
      </c>
      <c r="H70">
        <v>5</v>
      </c>
      <c r="I70" t="s">
        <v>13</v>
      </c>
      <c r="J70">
        <v>30.179153037399999</v>
      </c>
      <c r="K70">
        <v>30.179153037399999</v>
      </c>
      <c r="L70">
        <v>0.90425671870000002</v>
      </c>
      <c r="M70" t="s">
        <v>9</v>
      </c>
    </row>
    <row r="71" spans="1:13" x14ac:dyDescent="0.3">
      <c r="A71">
        <v>6</v>
      </c>
      <c r="B71" t="s">
        <v>14</v>
      </c>
      <c r="C71">
        <v>19.609281029400002</v>
      </c>
      <c r="D71">
        <v>19.609281029400002</v>
      </c>
      <c r="E71">
        <v>0.57522293700000005</v>
      </c>
      <c r="F71" t="s">
        <v>9</v>
      </c>
      <c r="H71">
        <v>6</v>
      </c>
      <c r="I71" t="s">
        <v>14</v>
      </c>
      <c r="J71">
        <v>14.5178930378</v>
      </c>
      <c r="K71">
        <v>14.5178930378</v>
      </c>
      <c r="L71">
        <v>0.43499903080000002</v>
      </c>
      <c r="M71" t="s">
        <v>9</v>
      </c>
    </row>
    <row r="72" spans="1:13" x14ac:dyDescent="0.3">
      <c r="A72">
        <v>7</v>
      </c>
      <c r="B72" t="s">
        <v>15</v>
      </c>
      <c r="C72">
        <v>16.827924407400001</v>
      </c>
      <c r="D72">
        <v>16.827924407400001</v>
      </c>
      <c r="E72">
        <v>0.49363401369999999</v>
      </c>
      <c r="F72" t="s">
        <v>9</v>
      </c>
      <c r="H72">
        <v>7</v>
      </c>
      <c r="I72" t="s">
        <v>15</v>
      </c>
      <c r="J72">
        <v>19.9013951592</v>
      </c>
      <c r="K72">
        <v>19.9013951592</v>
      </c>
      <c r="L72">
        <v>0.59630468299999995</v>
      </c>
      <c r="M72" t="s">
        <v>9</v>
      </c>
    </row>
    <row r="73" spans="1:13" x14ac:dyDescent="0.3">
      <c r="A73">
        <v>8</v>
      </c>
      <c r="B73" t="s">
        <v>16</v>
      </c>
      <c r="C73">
        <v>17.137959649399999</v>
      </c>
      <c r="D73">
        <v>17.137959649399999</v>
      </c>
      <c r="E73">
        <v>0.50272865529999999</v>
      </c>
      <c r="F73" t="s">
        <v>9</v>
      </c>
      <c r="H73">
        <v>8</v>
      </c>
      <c r="I73" t="s">
        <v>16</v>
      </c>
      <c r="J73">
        <v>8.3960410915000008</v>
      </c>
      <c r="K73">
        <v>8.3960410915000008</v>
      </c>
      <c r="L73">
        <v>0.25157023319999999</v>
      </c>
      <c r="M73" t="s">
        <v>9</v>
      </c>
    </row>
    <row r="74" spans="1:13" x14ac:dyDescent="0.3">
      <c r="A74">
        <v>9</v>
      </c>
      <c r="B74" t="s">
        <v>17</v>
      </c>
      <c r="C74">
        <v>2.4390633779000002</v>
      </c>
      <c r="D74">
        <v>2.4390633779000002</v>
      </c>
      <c r="E74">
        <v>7.1548018399999996E-2</v>
      </c>
      <c r="F74" t="s">
        <v>9</v>
      </c>
      <c r="H74">
        <v>9</v>
      </c>
      <c r="I74" t="s">
        <v>17</v>
      </c>
      <c r="J74">
        <v>0.26881668380000001</v>
      </c>
      <c r="K74">
        <v>0.26881668380000001</v>
      </c>
      <c r="L74">
        <v>8.0545432E-3</v>
      </c>
      <c r="M74" t="s">
        <v>9</v>
      </c>
    </row>
    <row r="75" spans="1:13" x14ac:dyDescent="0.3">
      <c r="A75">
        <v>10</v>
      </c>
      <c r="B75" t="s">
        <v>18</v>
      </c>
      <c r="C75">
        <v>7.7544652727000001</v>
      </c>
      <c r="D75">
        <v>7.7544652727000001</v>
      </c>
      <c r="E75">
        <v>0.2274711797</v>
      </c>
      <c r="F75" t="s">
        <v>9</v>
      </c>
      <c r="H75">
        <v>10</v>
      </c>
      <c r="I75" t="s">
        <v>18</v>
      </c>
      <c r="J75">
        <v>19.184550669</v>
      </c>
      <c r="K75">
        <v>19.184550669</v>
      </c>
      <c r="L75">
        <v>0.57482590099999997</v>
      </c>
      <c r="M75" t="s">
        <v>9</v>
      </c>
    </row>
    <row r="77" spans="1:13" x14ac:dyDescent="0.3">
      <c r="A77" t="s">
        <v>23</v>
      </c>
    </row>
    <row r="78" spans="1:13" x14ac:dyDescent="0.3">
      <c r="A78" t="s">
        <v>1</v>
      </c>
      <c r="B78" t="s">
        <v>2</v>
      </c>
      <c r="C78" t="s">
        <v>3</v>
      </c>
      <c r="D78" t="s">
        <v>4</v>
      </c>
      <c r="E78" t="s">
        <v>5</v>
      </c>
      <c r="F78" t="s">
        <v>6</v>
      </c>
    </row>
    <row r="79" spans="1:13" x14ac:dyDescent="0.3">
      <c r="C79" t="s">
        <v>7</v>
      </c>
      <c r="D79" t="s">
        <v>7</v>
      </c>
    </row>
    <row r="81" spans="1:11" x14ac:dyDescent="0.3">
      <c r="A81">
        <v>1</v>
      </c>
      <c r="B81" t="s">
        <v>8</v>
      </c>
      <c r="C81">
        <v>1962.7702205590999</v>
      </c>
      <c r="D81">
        <v>1962.7702205590999</v>
      </c>
      <c r="E81">
        <v>11.8754411703</v>
      </c>
      <c r="F81" t="s">
        <v>9</v>
      </c>
    </row>
    <row r="82" spans="1:11" x14ac:dyDescent="0.3">
      <c r="A82">
        <v>2</v>
      </c>
      <c r="B82" t="s">
        <v>10</v>
      </c>
      <c r="C82">
        <v>2078.0979441048999</v>
      </c>
      <c r="D82">
        <v>2078.0979441048999</v>
      </c>
      <c r="E82">
        <v>12.5732139314</v>
      </c>
      <c r="F82" t="s">
        <v>9</v>
      </c>
    </row>
    <row r="83" spans="1:11" x14ac:dyDescent="0.3">
      <c r="A83">
        <v>3</v>
      </c>
      <c r="B83" t="s">
        <v>11</v>
      </c>
      <c r="C83">
        <v>2193.5116889820001</v>
      </c>
      <c r="D83">
        <v>2193.5116889820001</v>
      </c>
      <c r="E83">
        <v>13.2715071514</v>
      </c>
      <c r="F83" t="s">
        <v>9</v>
      </c>
    </row>
    <row r="84" spans="1:11" x14ac:dyDescent="0.3">
      <c r="A84">
        <v>4</v>
      </c>
      <c r="B84" t="s">
        <v>12</v>
      </c>
      <c r="C84">
        <v>2039.3059079314</v>
      </c>
      <c r="D84">
        <v>2039.3059079314</v>
      </c>
      <c r="E84">
        <v>12.338508646699999</v>
      </c>
      <c r="F84" t="s">
        <v>9</v>
      </c>
    </row>
    <row r="85" spans="1:11" x14ac:dyDescent="0.3">
      <c r="A85">
        <v>5</v>
      </c>
      <c r="B85" t="s">
        <v>13</v>
      </c>
      <c r="C85">
        <v>2109.3649059047002</v>
      </c>
      <c r="D85">
        <v>2109.3649059047002</v>
      </c>
      <c r="E85">
        <v>12.762389904000001</v>
      </c>
      <c r="F85" t="s">
        <v>9</v>
      </c>
    </row>
    <row r="86" spans="1:11" x14ac:dyDescent="0.3">
      <c r="A86">
        <v>6</v>
      </c>
      <c r="B86" t="s">
        <v>14</v>
      </c>
      <c r="C86">
        <v>1764.3172172447</v>
      </c>
      <c r="D86">
        <v>1764.3172172447</v>
      </c>
      <c r="E86">
        <v>10.6747316113</v>
      </c>
      <c r="F86" t="s">
        <v>9</v>
      </c>
    </row>
    <row r="87" spans="1:11" x14ac:dyDescent="0.3">
      <c r="A87">
        <v>7</v>
      </c>
      <c r="B87" t="s">
        <v>15</v>
      </c>
      <c r="C87">
        <v>1863.6360126218999</v>
      </c>
      <c r="D87">
        <v>1863.6360126218999</v>
      </c>
      <c r="E87">
        <v>11.2756447998</v>
      </c>
      <c r="F87" t="s">
        <v>9</v>
      </c>
    </row>
    <row r="88" spans="1:11" x14ac:dyDescent="0.3">
      <c r="A88">
        <v>8</v>
      </c>
      <c r="B88" t="s">
        <v>16</v>
      </c>
      <c r="C88">
        <v>1645.2547342335999</v>
      </c>
      <c r="D88">
        <v>1645.2547342335999</v>
      </c>
      <c r="E88">
        <v>9.9543622588999998</v>
      </c>
      <c r="F88" t="s">
        <v>9</v>
      </c>
    </row>
    <row r="89" spans="1:11" x14ac:dyDescent="0.3">
      <c r="A89">
        <v>9</v>
      </c>
      <c r="B89" t="s">
        <v>17</v>
      </c>
      <c r="C89">
        <v>871.60397048849995</v>
      </c>
      <c r="D89">
        <v>871.60397048849995</v>
      </c>
      <c r="E89">
        <v>5.2735065811000004</v>
      </c>
      <c r="F89" t="s">
        <v>9</v>
      </c>
    </row>
    <row r="90" spans="1:11" x14ac:dyDescent="0.3">
      <c r="A90">
        <v>10</v>
      </c>
      <c r="B90" t="s">
        <v>18</v>
      </c>
      <c r="C90">
        <v>0.1146951083</v>
      </c>
      <c r="D90">
        <v>0.1146951083</v>
      </c>
      <c r="E90">
        <v>6.9394520000000003E-4</v>
      </c>
      <c r="F90" t="s">
        <v>9</v>
      </c>
    </row>
    <row r="93" spans="1:11" x14ac:dyDescent="0.3">
      <c r="A93" t="s">
        <v>36</v>
      </c>
      <c r="B93">
        <v>37.480153727800001</v>
      </c>
      <c r="C93">
        <v>40.083370156800001</v>
      </c>
      <c r="D93">
        <v>18.824612721000001</v>
      </c>
      <c r="E93">
        <v>3.4085435886000002</v>
      </c>
      <c r="F93">
        <v>0.20097033249999999</v>
      </c>
      <c r="G93">
        <v>2.3494733E-3</v>
      </c>
      <c r="H93">
        <v>0</v>
      </c>
      <c r="I93">
        <v>0</v>
      </c>
      <c r="J93">
        <v>0</v>
      </c>
      <c r="K93">
        <v>0</v>
      </c>
    </row>
    <row r="94" spans="1:11" x14ac:dyDescent="0.3">
      <c r="B94">
        <v>38.434599524699998</v>
      </c>
      <c r="C94">
        <v>39.624785660800001</v>
      </c>
      <c r="D94">
        <v>18.366930386300002</v>
      </c>
      <c r="E94">
        <v>3.3735272079</v>
      </c>
      <c r="F94">
        <v>0.1992378028</v>
      </c>
      <c r="G94">
        <v>9.1941760000000005E-4</v>
      </c>
      <c r="H94">
        <v>0</v>
      </c>
      <c r="I94">
        <v>0</v>
      </c>
      <c r="J94">
        <v>0</v>
      </c>
      <c r="K94">
        <v>0</v>
      </c>
    </row>
    <row r="95" spans="1:11" x14ac:dyDescent="0.3">
      <c r="A95" t="s">
        <v>35</v>
      </c>
      <c r="B95">
        <v>11.354292794699999</v>
      </c>
      <c r="C95">
        <v>11.3687123221</v>
      </c>
      <c r="D95">
        <v>13.300774905100001</v>
      </c>
      <c r="E95">
        <v>13.989329806600001</v>
      </c>
      <c r="F95">
        <v>13.3457669121</v>
      </c>
      <c r="G95">
        <v>12.6814414391</v>
      </c>
      <c r="H95">
        <v>13.009546677299999</v>
      </c>
      <c r="I95">
        <v>9.5652827087999999</v>
      </c>
      <c r="J95">
        <v>1.3748627705000001</v>
      </c>
      <c r="K95">
        <v>9.9896637E-3</v>
      </c>
    </row>
    <row r="96" spans="1:11" x14ac:dyDescent="0.3">
      <c r="B96">
        <v>11.321348426</v>
      </c>
      <c r="C96">
        <v>11.4170646</v>
      </c>
      <c r="D96">
        <v>13.438274762300001</v>
      </c>
      <c r="E96">
        <v>13.9832779792</v>
      </c>
      <c r="F96">
        <v>13.3387115368</v>
      </c>
      <c r="G96">
        <v>12.620092549100001</v>
      </c>
      <c r="H96">
        <v>12.9661226859</v>
      </c>
      <c r="I96">
        <v>9.5370578414999994</v>
      </c>
      <c r="J96">
        <v>1.3681060774</v>
      </c>
      <c r="K96">
        <v>9.9435415999999995E-3</v>
      </c>
    </row>
    <row r="97" spans="1:11" x14ac:dyDescent="0.3">
      <c r="B97">
        <f>AVERAGE(B95:B96)</f>
        <v>11.337820610350001</v>
      </c>
      <c r="C97">
        <f t="shared" ref="C97:K97" si="0">AVERAGE(C95:C96)</f>
        <v>11.392888461049999</v>
      </c>
      <c r="D97">
        <f t="shared" si="0"/>
        <v>13.369524833700002</v>
      </c>
      <c r="E97">
        <f t="shared" si="0"/>
        <v>13.986303892900001</v>
      </c>
      <c r="F97">
        <f t="shared" si="0"/>
        <v>13.342239224450001</v>
      </c>
      <c r="G97">
        <f t="shared" si="0"/>
        <v>12.6507669941</v>
      </c>
      <c r="H97">
        <f t="shared" si="0"/>
        <v>12.987834681599999</v>
      </c>
      <c r="I97">
        <f t="shared" si="0"/>
        <v>9.5511702751499996</v>
      </c>
      <c r="J97">
        <f t="shared" si="0"/>
        <v>1.3714844239500001</v>
      </c>
      <c r="K97">
        <f t="shared" si="0"/>
        <v>9.9666026499999998E-3</v>
      </c>
    </row>
    <row r="98" spans="1:11" x14ac:dyDescent="0.3">
      <c r="B98">
        <f>B93/B97</f>
        <v>3.3057635162780179</v>
      </c>
      <c r="C98">
        <f t="shared" ref="C98:K98" si="1">C93/C97</f>
        <v>3.5182798720304342</v>
      </c>
      <c r="D98">
        <f t="shared" si="1"/>
        <v>1.4080240663115855</v>
      </c>
      <c r="E98">
        <f t="shared" si="1"/>
        <v>0.24370581496733468</v>
      </c>
      <c r="F98">
        <f t="shared" si="1"/>
        <v>1.5062713920742526E-2</v>
      </c>
      <c r="G98">
        <f t="shared" si="1"/>
        <v>1.8571785418984758E-4</v>
      </c>
      <c r="H98">
        <f t="shared" si="1"/>
        <v>0</v>
      </c>
      <c r="I98">
        <f t="shared" si="1"/>
        <v>0</v>
      </c>
      <c r="J98">
        <f t="shared" si="1"/>
        <v>0</v>
      </c>
      <c r="K98">
        <f t="shared" si="1"/>
        <v>0</v>
      </c>
    </row>
    <row r="99" spans="1:11" x14ac:dyDescent="0.3">
      <c r="B99">
        <f>B94/B97</f>
        <v>3.3899459909970755</v>
      </c>
      <c r="C99">
        <f>C94/C97</f>
        <v>3.4780280519965765</v>
      </c>
      <c r="D99">
        <f>D94/D97</f>
        <v>1.3737908126699649</v>
      </c>
      <c r="E99">
        <f t="shared" ref="E99:K99" si="2">E94/E97</f>
        <v>0.24120219564316314</v>
      </c>
      <c r="F99">
        <f t="shared" si="2"/>
        <v>1.4932860927488958E-2</v>
      </c>
      <c r="G99">
        <f t="shared" si="2"/>
        <v>7.2676826664248373E-5</v>
      </c>
      <c r="H99">
        <f t="shared" si="2"/>
        <v>0</v>
      </c>
      <c r="I99">
        <f t="shared" si="2"/>
        <v>0</v>
      </c>
      <c r="J99">
        <f t="shared" si="2"/>
        <v>0</v>
      </c>
      <c r="K99">
        <f t="shared" si="2"/>
        <v>0</v>
      </c>
    </row>
    <row r="100" spans="1:11" x14ac:dyDescent="0.3">
      <c r="B100">
        <f>AVERAGE(B98:B99)</f>
        <v>3.3478547536375469</v>
      </c>
    </row>
    <row r="101" spans="1:11" x14ac:dyDescent="0.3">
      <c r="B101">
        <f>B98/B100</f>
        <v>0.98742740039310384</v>
      </c>
      <c r="C101">
        <f>C98/B100</f>
        <v>1.0509057683006455</v>
      </c>
      <c r="D101">
        <f>D98/B100</f>
        <v>0.42057501592078456</v>
      </c>
      <c r="E101">
        <f>E98/B100</f>
        <v>7.2794620107858865E-2</v>
      </c>
      <c r="F101">
        <f>F98/B100</f>
        <v>4.4992136843381349E-3</v>
      </c>
      <c r="G101">
        <f>G98/B100</f>
        <v>5.5473689229814832E-5</v>
      </c>
      <c r="H101">
        <f>H98/B100</f>
        <v>0</v>
      </c>
      <c r="I101">
        <f>I98/B100</f>
        <v>0</v>
      </c>
      <c r="J101">
        <f>J98/B100</f>
        <v>0</v>
      </c>
      <c r="K101">
        <f>K98/B100</f>
        <v>0</v>
      </c>
    </row>
    <row r="102" spans="1:11" x14ac:dyDescent="0.3">
      <c r="B102">
        <f>B99/B100</f>
        <v>1.0125725996068962</v>
      </c>
      <c r="C102">
        <f>C99/B100</f>
        <v>1.0388826003331215</v>
      </c>
      <c r="D102">
        <f>D99/B100</f>
        <v>0.41034958615731432</v>
      </c>
      <c r="E102">
        <f>E99/B100</f>
        <v>7.2046792167757445E-2</v>
      </c>
      <c r="F102">
        <f>F99/B100</f>
        <v>4.460426758736754E-3</v>
      </c>
      <c r="G102">
        <f>G99/B100</f>
        <v>2.1708476625302448E-5</v>
      </c>
      <c r="H102">
        <f>H99/B100</f>
        <v>0</v>
      </c>
      <c r="I102">
        <f>I99/B100</f>
        <v>0</v>
      </c>
      <c r="J102">
        <f>J99/B100</f>
        <v>0</v>
      </c>
      <c r="K102">
        <f>K99/B100</f>
        <v>0</v>
      </c>
    </row>
    <row r="105" spans="1:11" x14ac:dyDescent="0.3">
      <c r="A105" t="s">
        <v>37</v>
      </c>
      <c r="B105">
        <v>57.013845549300001</v>
      </c>
      <c r="C105">
        <v>31.641356355300001</v>
      </c>
      <c r="D105">
        <v>9.1477706123000004</v>
      </c>
      <c r="E105">
        <v>0.77756974779999999</v>
      </c>
      <c r="F105">
        <v>2.4039017199999999E-2</v>
      </c>
      <c r="G105">
        <v>0.53290340479999998</v>
      </c>
      <c r="H105">
        <v>0.85396297070000005</v>
      </c>
      <c r="I105">
        <v>8.5523426000000003E-3</v>
      </c>
      <c r="J105">
        <v>0</v>
      </c>
      <c r="K105">
        <v>0</v>
      </c>
    </row>
    <row r="106" spans="1:11" x14ac:dyDescent="0.3">
      <c r="B106">
        <v>56.522764371000001</v>
      </c>
      <c r="C106">
        <v>31.186627319999999</v>
      </c>
      <c r="D106">
        <v>9.0637384072000007</v>
      </c>
      <c r="E106">
        <v>0.77472350109999999</v>
      </c>
      <c r="F106">
        <v>0.1378201973</v>
      </c>
      <c r="G106">
        <v>1.2817049411999999</v>
      </c>
      <c r="H106">
        <v>0.98981000500000005</v>
      </c>
      <c r="I106">
        <v>4.2811257300000002E-2</v>
      </c>
      <c r="J106">
        <v>0</v>
      </c>
      <c r="K106">
        <v>0</v>
      </c>
    </row>
    <row r="107" spans="1:11" x14ac:dyDescent="0.3">
      <c r="A107" t="s">
        <v>30</v>
      </c>
      <c r="B107">
        <v>12.0789789944</v>
      </c>
      <c r="C107">
        <v>13.922122845400001</v>
      </c>
      <c r="D107">
        <v>14.356033181999999</v>
      </c>
      <c r="E107">
        <v>12.930213160499999</v>
      </c>
      <c r="F107">
        <v>12.3782877443</v>
      </c>
      <c r="G107">
        <v>11.067821648200001</v>
      </c>
      <c r="H107">
        <v>10.8158245637</v>
      </c>
      <c r="I107">
        <v>10.428403169299999</v>
      </c>
      <c r="J107">
        <v>2.0223146923000002</v>
      </c>
      <c r="K107">
        <v>0</v>
      </c>
    </row>
    <row r="108" spans="1:11" x14ac:dyDescent="0.3">
      <c r="B108">
        <f>B105/B107</f>
        <v>4.7200881445139107</v>
      </c>
      <c r="C108">
        <f t="shared" ref="C108" si="3">C105/C107</f>
        <v>2.2727393449020314</v>
      </c>
      <c r="D108">
        <f t="shared" ref="D108" si="4">D105/D107</f>
        <v>0.63720740237419726</v>
      </c>
      <c r="E108">
        <f t="shared" ref="E108" si="5">E105/E107</f>
        <v>6.0135880062315392E-2</v>
      </c>
      <c r="F108">
        <f t="shared" ref="F108" si="6">F105/F107</f>
        <v>1.9420308928486151E-3</v>
      </c>
      <c r="G108">
        <f t="shared" ref="G108" si="7">G105/G107</f>
        <v>4.8148897022267066E-2</v>
      </c>
      <c r="H108">
        <f t="shared" ref="H108" si="8">H105/H107</f>
        <v>7.8954957679885543E-2</v>
      </c>
      <c r="I108">
        <f t="shared" ref="I108" si="9">I105/I107</f>
        <v>8.2010087845252257E-4</v>
      </c>
      <c r="J108">
        <f>J105/J107</f>
        <v>0</v>
      </c>
      <c r="K108">
        <v>0</v>
      </c>
    </row>
    <row r="109" spans="1:11" x14ac:dyDescent="0.3">
      <c r="B109">
        <f t="shared" ref="B109:G109" si="10">B106/B107</f>
        <v>4.6794322928456804</v>
      </c>
      <c r="C109">
        <f t="shared" si="10"/>
        <v>2.2400770102602818</v>
      </c>
      <c r="D109">
        <f t="shared" si="10"/>
        <v>0.63135396054701043</v>
      </c>
      <c r="E109">
        <f t="shared" si="10"/>
        <v>5.9915756336227498E-2</v>
      </c>
      <c r="F109">
        <f t="shared" si="10"/>
        <v>1.113402759307029E-2</v>
      </c>
      <c r="G109">
        <f t="shared" si="10"/>
        <v>0.1158046255116921</v>
      </c>
      <c r="H109">
        <f t="shared" ref="H109:J109" si="11">H106/H107</f>
        <v>9.1514983362617958E-2</v>
      </c>
      <c r="I109">
        <f t="shared" si="11"/>
        <v>4.105255292203445E-3</v>
      </c>
      <c r="J109">
        <f t="shared" si="11"/>
        <v>0</v>
      </c>
      <c r="K109">
        <v>0</v>
      </c>
    </row>
    <row r="110" spans="1:11" x14ac:dyDescent="0.3">
      <c r="B110">
        <f>AVERAGE(B108:B109)</f>
        <v>4.6997602186797955</v>
      </c>
    </row>
    <row r="111" spans="1:11" x14ac:dyDescent="0.3">
      <c r="B111">
        <f>B108/B110</f>
        <v>1.0043253112687152</v>
      </c>
      <c r="C111">
        <f>C108/B110</f>
        <v>0.48358623401013939</v>
      </c>
      <c r="D111">
        <f>D108/B110</f>
        <v>0.13558296013518631</v>
      </c>
      <c r="E111">
        <f>E108/B110</f>
        <v>1.2795520891320727E-2</v>
      </c>
      <c r="F111">
        <f>F108/B110</f>
        <v>4.132191436341297E-4</v>
      </c>
      <c r="G111">
        <f>G108/B110</f>
        <v>1.0244968845621771E-2</v>
      </c>
      <c r="H111">
        <f>H108/B110</f>
        <v>1.6799784245602363E-2</v>
      </c>
      <c r="I111">
        <f>I108/B110</f>
        <v>1.7449845104712517E-4</v>
      </c>
      <c r="J111">
        <f>J108/B110</f>
        <v>0</v>
      </c>
      <c r="K111">
        <f>K108/B110</f>
        <v>0</v>
      </c>
    </row>
    <row r="112" spans="1:11" x14ac:dyDescent="0.3">
      <c r="B112">
        <f>B109/B110</f>
        <v>0.99567468873128484</v>
      </c>
      <c r="C112">
        <f>C109/B110</f>
        <v>0.47663644654823251</v>
      </c>
      <c r="D112">
        <f>D109/B110</f>
        <v>0.1343374834396048</v>
      </c>
      <c r="E112">
        <f>E109/B110</f>
        <v>1.2748683666474024E-2</v>
      </c>
      <c r="F112">
        <f>F109/B110</f>
        <v>2.3690629042768352E-3</v>
      </c>
      <c r="G112">
        <f>G109/B110</f>
        <v>2.4640539117594101E-2</v>
      </c>
      <c r="H112">
        <f>H109/B110</f>
        <v>1.9472266478379047E-2</v>
      </c>
      <c r="I112">
        <f>I109/B110</f>
        <v>8.7350313658271007E-4</v>
      </c>
      <c r="J112">
        <f>J109/B110</f>
        <v>0</v>
      </c>
      <c r="K112">
        <f>K109/B110</f>
        <v>0</v>
      </c>
    </row>
    <row r="115" spans="1:11" x14ac:dyDescent="0.3">
      <c r="A115" t="s">
        <v>38</v>
      </c>
      <c r="B115">
        <v>33.745483564200001</v>
      </c>
      <c r="C115">
        <v>35.574768204900003</v>
      </c>
      <c r="D115">
        <v>21.2042882549</v>
      </c>
      <c r="E115">
        <v>6.5199643154000002</v>
      </c>
      <c r="F115">
        <v>1.0848908563999999</v>
      </c>
      <c r="G115">
        <v>0.57522293700000005</v>
      </c>
      <c r="H115">
        <v>0.49363401369999999</v>
      </c>
      <c r="I115">
        <v>0.50272865529999999</v>
      </c>
      <c r="J115">
        <v>7.1548018399999996E-2</v>
      </c>
      <c r="K115">
        <v>0.2274711797</v>
      </c>
    </row>
    <row r="116" spans="1:11" x14ac:dyDescent="0.3">
      <c r="B116">
        <v>33.350963833500003</v>
      </c>
      <c r="C116">
        <v>35.925088452300002</v>
      </c>
      <c r="D116">
        <v>21.6975433106</v>
      </c>
      <c r="E116">
        <v>6.2563932937000004</v>
      </c>
      <c r="F116">
        <v>0.90425671870000002</v>
      </c>
      <c r="G116">
        <v>0.43499903080000002</v>
      </c>
      <c r="H116">
        <v>0.59630468299999995</v>
      </c>
      <c r="I116">
        <v>0.25157023319999999</v>
      </c>
      <c r="J116">
        <v>8.0545432E-3</v>
      </c>
      <c r="K116">
        <v>0.57482590099999997</v>
      </c>
    </row>
    <row r="117" spans="1:11" x14ac:dyDescent="0.3">
      <c r="A117" t="s">
        <v>31</v>
      </c>
      <c r="B117">
        <v>11.8754411703</v>
      </c>
      <c r="C117">
        <v>12.5732139314</v>
      </c>
      <c r="D117">
        <v>13.2715071514</v>
      </c>
      <c r="E117">
        <v>12.338508646699999</v>
      </c>
      <c r="F117">
        <v>12.762389904000001</v>
      </c>
      <c r="G117">
        <v>10.6747316113</v>
      </c>
      <c r="H117">
        <v>11.2756447998</v>
      </c>
      <c r="I117">
        <v>9.9543622588999998</v>
      </c>
      <c r="J117">
        <v>5.2735065811000004</v>
      </c>
      <c r="K117">
        <v>6.9394520000000003E-4</v>
      </c>
    </row>
    <row r="118" spans="1:11" x14ac:dyDescent="0.3">
      <c r="B118">
        <f t="shared" ref="B118:K118" si="12">B115/B117</f>
        <v>2.8416193622007153</v>
      </c>
      <c r="C118">
        <f t="shared" si="12"/>
        <v>2.8294092822246943</v>
      </c>
      <c r="D118">
        <f t="shared" si="12"/>
        <v>1.5977302361369845</v>
      </c>
      <c r="E118">
        <f t="shared" si="12"/>
        <v>0.52842401801483518</v>
      </c>
      <c r="F118">
        <f t="shared" si="12"/>
        <v>8.5006872894548724E-2</v>
      </c>
      <c r="G118">
        <f t="shared" si="12"/>
        <v>5.3886407447573073E-2</v>
      </c>
      <c r="H118">
        <f t="shared" si="12"/>
        <v>4.377878360524054E-2</v>
      </c>
      <c r="I118">
        <f t="shared" si="12"/>
        <v>5.0503351417668187E-2</v>
      </c>
      <c r="J118">
        <f t="shared" si="12"/>
        <v>1.3567446498772701E-2</v>
      </c>
      <c r="K118">
        <f t="shared" si="12"/>
        <v>327.79415391878206</v>
      </c>
    </row>
    <row r="119" spans="1:11" x14ac:dyDescent="0.3">
      <c r="B119">
        <f t="shared" ref="B119:K119" si="13">B116/B117</f>
        <v>2.8083978822537912</v>
      </c>
      <c r="C119">
        <f t="shared" si="13"/>
        <v>2.8572717085948622</v>
      </c>
      <c r="D119">
        <f t="shared" si="13"/>
        <v>1.6348967048788536</v>
      </c>
      <c r="E119">
        <f t="shared" si="13"/>
        <v>0.50706235841341385</v>
      </c>
      <c r="F119">
        <f t="shared" si="13"/>
        <v>7.085324343652806E-2</v>
      </c>
      <c r="G119">
        <f t="shared" si="13"/>
        <v>4.0750348265385997E-2</v>
      </c>
      <c r="H119">
        <f t="shared" si="13"/>
        <v>5.288430893198913E-2</v>
      </c>
      <c r="I119">
        <f t="shared" si="13"/>
        <v>2.527236066530289E-2</v>
      </c>
      <c r="J119">
        <f t="shared" si="13"/>
        <v>1.5273600357051044E-3</v>
      </c>
      <c r="K119">
        <f t="shared" si="13"/>
        <v>828.34480446006387</v>
      </c>
    </row>
    <row r="120" spans="1:11" x14ac:dyDescent="0.3">
      <c r="B120">
        <f>AVERAGE(B118:B119)</f>
        <v>2.8250086222272532</v>
      </c>
    </row>
    <row r="121" spans="1:11" x14ac:dyDescent="0.3">
      <c r="B121">
        <f>B118/B120</f>
        <v>1.0058798900091024</v>
      </c>
      <c r="C121">
        <f>C118/B120</f>
        <v>1.0015577509968701</v>
      </c>
      <c r="D121">
        <f>D118/B120</f>
        <v>0.56556649900676226</v>
      </c>
      <c r="E121">
        <f>E118/B120</f>
        <v>0.1870521788348464</v>
      </c>
      <c r="F121">
        <f>F118/B120</f>
        <v>3.0090836617528201E-2</v>
      </c>
      <c r="G121">
        <f>G118/B120</f>
        <v>1.9074776276289278E-2</v>
      </c>
      <c r="H121">
        <f>H118/B120</f>
        <v>1.5496867252293585E-2</v>
      </c>
      <c r="I121">
        <f>I118/B120</f>
        <v>1.7877237973826447E-2</v>
      </c>
      <c r="J121">
        <f>J118/B120</f>
        <v>4.8026212706126347E-3</v>
      </c>
      <c r="K121">
        <f>K118/B120</f>
        <v>116.03297467472763</v>
      </c>
    </row>
    <row r="122" spans="1:11" x14ac:dyDescent="0.3">
      <c r="B122">
        <f>B119/B120</f>
        <v>0.99412010999089762</v>
      </c>
      <c r="C122">
        <f>C119/B120</f>
        <v>1.0114205266892859</v>
      </c>
      <c r="D122">
        <f>D119/B120</f>
        <v>0.57872273097343385</v>
      </c>
      <c r="E122">
        <f>E119/B120</f>
        <v>0.17949055249737358</v>
      </c>
      <c r="F122">
        <f>F119/B120</f>
        <v>2.5080717587568618E-2</v>
      </c>
      <c r="G122">
        <f>G119/B120</f>
        <v>1.4424858014506938E-2</v>
      </c>
      <c r="H122">
        <f>H119/B120</f>
        <v>1.8720052220688385E-2</v>
      </c>
      <c r="I122">
        <f>I119/B120</f>
        <v>8.9459410730498984E-3</v>
      </c>
      <c r="J122">
        <f>J119/B120</f>
        <v>5.4065676957152958E-4</v>
      </c>
      <c r="K122">
        <f>K119/B120</f>
        <v>293.21850487202835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1EACB-8946-41D1-98D7-87E29E2E181B}">
  <dimension ref="A1:M119"/>
  <sheetViews>
    <sheetView tabSelected="1" topLeftCell="A106" workbookViewId="0">
      <selection activeCell="A116" sqref="A116"/>
    </sheetView>
  </sheetViews>
  <sheetFormatPr defaultRowHeight="14" x14ac:dyDescent="0.3"/>
  <cols>
    <col min="1" max="1" width="13.33203125" customWidth="1"/>
    <col min="8" max="8" width="12.5" bestFit="1" customWidth="1"/>
  </cols>
  <sheetData>
    <row r="1" spans="1:13" x14ac:dyDescent="0.3">
      <c r="A1" t="s">
        <v>24</v>
      </c>
      <c r="H1" t="s">
        <v>24</v>
      </c>
    </row>
    <row r="2" spans="1:13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H2" t="s">
        <v>1</v>
      </c>
      <c r="I2" t="s">
        <v>2</v>
      </c>
      <c r="J2" t="s">
        <v>3</v>
      </c>
      <c r="K2" t="s">
        <v>4</v>
      </c>
      <c r="L2" t="s">
        <v>5</v>
      </c>
      <c r="M2" t="s">
        <v>6</v>
      </c>
    </row>
    <row r="3" spans="1:13" x14ac:dyDescent="0.3">
      <c r="C3" t="s">
        <v>7</v>
      </c>
      <c r="D3" t="s">
        <v>7</v>
      </c>
      <c r="J3" t="s">
        <v>7</v>
      </c>
      <c r="K3" t="s">
        <v>7</v>
      </c>
    </row>
    <row r="5" spans="1:13" x14ac:dyDescent="0.3">
      <c r="A5">
        <v>1</v>
      </c>
      <c r="B5" t="s">
        <v>8</v>
      </c>
      <c r="C5">
        <v>1657.2853216711001</v>
      </c>
      <c r="D5">
        <v>1657.2853216711001</v>
      </c>
      <c r="E5">
        <v>33.226072906699997</v>
      </c>
      <c r="F5" t="s">
        <v>9</v>
      </c>
      <c r="H5">
        <v>1</v>
      </c>
      <c r="I5" t="s">
        <v>8</v>
      </c>
      <c r="J5">
        <v>1661.9250976338999</v>
      </c>
      <c r="K5">
        <v>1661.9250976338999</v>
      </c>
      <c r="L5">
        <v>33.324972347699997</v>
      </c>
      <c r="M5" t="s">
        <v>9</v>
      </c>
    </row>
    <row r="6" spans="1:13" x14ac:dyDescent="0.3">
      <c r="A6">
        <v>2</v>
      </c>
      <c r="B6" t="s">
        <v>10</v>
      </c>
      <c r="C6">
        <v>1697.4841685701999</v>
      </c>
      <c r="D6">
        <v>1697.4841685701999</v>
      </c>
      <c r="E6">
        <v>34.031999200900003</v>
      </c>
      <c r="F6" t="s">
        <v>9</v>
      </c>
      <c r="H6">
        <v>2</v>
      </c>
      <c r="I6" t="s">
        <v>10</v>
      </c>
      <c r="J6">
        <v>1689.4626787248999</v>
      </c>
      <c r="K6">
        <v>1689.4626787248999</v>
      </c>
      <c r="L6">
        <v>33.877156757000002</v>
      </c>
      <c r="M6" t="s">
        <v>9</v>
      </c>
    </row>
    <row r="7" spans="1:13" x14ac:dyDescent="0.3">
      <c r="A7">
        <v>3</v>
      </c>
      <c r="B7" t="s">
        <v>11</v>
      </c>
      <c r="C7">
        <v>1123.6411936093</v>
      </c>
      <c r="D7">
        <v>1123.6411936093</v>
      </c>
      <c r="E7">
        <v>22.5273124257</v>
      </c>
      <c r="F7" t="s">
        <v>9</v>
      </c>
      <c r="H7">
        <v>3</v>
      </c>
      <c r="I7" t="s">
        <v>11</v>
      </c>
      <c r="J7">
        <v>1124.8974635784</v>
      </c>
      <c r="K7">
        <v>1124.8974635784</v>
      </c>
      <c r="L7">
        <v>22.556477979099999</v>
      </c>
      <c r="M7" t="s">
        <v>9</v>
      </c>
    </row>
    <row r="8" spans="1:13" x14ac:dyDescent="0.3">
      <c r="A8">
        <v>4</v>
      </c>
      <c r="B8" t="s">
        <v>12</v>
      </c>
      <c r="C8">
        <v>428.7070552527</v>
      </c>
      <c r="D8">
        <v>428.7070552527</v>
      </c>
      <c r="E8">
        <v>8.5949303280000002</v>
      </c>
      <c r="F8" t="s">
        <v>9</v>
      </c>
      <c r="H8">
        <v>4</v>
      </c>
      <c r="I8" t="s">
        <v>12</v>
      </c>
      <c r="J8">
        <v>429.94540410949998</v>
      </c>
      <c r="K8">
        <v>429.94540410949998</v>
      </c>
      <c r="L8">
        <v>8.6212782533999999</v>
      </c>
      <c r="M8" t="s">
        <v>9</v>
      </c>
    </row>
    <row r="9" spans="1:13" x14ac:dyDescent="0.3">
      <c r="A9">
        <v>5</v>
      </c>
      <c r="B9" t="s">
        <v>13</v>
      </c>
      <c r="C9">
        <v>46.938977218300003</v>
      </c>
      <c r="D9">
        <v>46.938977218300003</v>
      </c>
      <c r="E9">
        <v>0.94105574869999997</v>
      </c>
      <c r="F9" t="s">
        <v>9</v>
      </c>
      <c r="H9">
        <v>5</v>
      </c>
      <c r="I9" t="s">
        <v>13</v>
      </c>
      <c r="J9">
        <v>46.946145663199999</v>
      </c>
      <c r="K9">
        <v>46.946145663199999</v>
      </c>
      <c r="L9">
        <v>0.94136553339999995</v>
      </c>
      <c r="M9" t="s">
        <v>9</v>
      </c>
    </row>
    <row r="10" spans="1:13" x14ac:dyDescent="0.3">
      <c r="A10">
        <v>6</v>
      </c>
      <c r="B10" t="s">
        <v>14</v>
      </c>
      <c r="C10">
        <v>33.550114252599997</v>
      </c>
      <c r="D10">
        <v>33.550114252599997</v>
      </c>
      <c r="E10">
        <v>0.67262922540000003</v>
      </c>
      <c r="F10" t="s">
        <v>9</v>
      </c>
      <c r="H10">
        <v>6</v>
      </c>
      <c r="I10" t="s">
        <v>14</v>
      </c>
      <c r="J10">
        <v>33.550114252599997</v>
      </c>
      <c r="K10">
        <v>33.550114252599997</v>
      </c>
      <c r="L10">
        <v>0.67274790620000002</v>
      </c>
      <c r="M10" t="s">
        <v>9</v>
      </c>
    </row>
    <row r="11" spans="1:13" x14ac:dyDescent="0.3">
      <c r="A11">
        <v>7</v>
      </c>
      <c r="B11" t="s">
        <v>15</v>
      </c>
      <c r="C11">
        <v>6.9892337799999996E-2</v>
      </c>
      <c r="D11">
        <v>6.9892337799999996E-2</v>
      </c>
      <c r="E11">
        <v>1.4012359999999999E-3</v>
      </c>
      <c r="F11" t="s">
        <v>9</v>
      </c>
      <c r="H11">
        <v>7</v>
      </c>
      <c r="I11" t="s">
        <v>15</v>
      </c>
      <c r="J11">
        <v>6.9892337799999996E-2</v>
      </c>
      <c r="K11">
        <v>6.9892337799999996E-2</v>
      </c>
      <c r="L11">
        <v>1.4014832999999999E-3</v>
      </c>
      <c r="M11" t="s">
        <v>9</v>
      </c>
    </row>
    <row r="12" spans="1:13" x14ac:dyDescent="0.3">
      <c r="A12">
        <v>8</v>
      </c>
      <c r="B12" t="s">
        <v>16</v>
      </c>
      <c r="C12">
        <v>0</v>
      </c>
      <c r="D12">
        <v>0</v>
      </c>
      <c r="E12">
        <v>0</v>
      </c>
      <c r="F12" t="s">
        <v>9</v>
      </c>
      <c r="H12">
        <v>8</v>
      </c>
      <c r="I12" t="s">
        <v>16</v>
      </c>
      <c r="J12">
        <v>0</v>
      </c>
      <c r="K12">
        <v>0</v>
      </c>
      <c r="L12">
        <v>0</v>
      </c>
      <c r="M12" t="s">
        <v>9</v>
      </c>
    </row>
    <row r="13" spans="1:13" x14ac:dyDescent="0.3">
      <c r="A13">
        <v>9</v>
      </c>
      <c r="B13" t="s">
        <v>17</v>
      </c>
      <c r="C13">
        <v>0</v>
      </c>
      <c r="D13">
        <v>0</v>
      </c>
      <c r="E13">
        <v>0</v>
      </c>
      <c r="F13" t="s">
        <v>9</v>
      </c>
      <c r="H13">
        <v>9</v>
      </c>
      <c r="I13" t="s">
        <v>17</v>
      </c>
      <c r="J13">
        <v>0</v>
      </c>
      <c r="K13">
        <v>0</v>
      </c>
      <c r="L13">
        <v>0</v>
      </c>
      <c r="M13" t="s">
        <v>9</v>
      </c>
    </row>
    <row r="14" spans="1:13" x14ac:dyDescent="0.3">
      <c r="A14">
        <v>10</v>
      </c>
      <c r="B14" t="s">
        <v>18</v>
      </c>
      <c r="C14">
        <v>0.22939023689999999</v>
      </c>
      <c r="D14">
        <v>0.22939023689999999</v>
      </c>
      <c r="E14">
        <v>4.5989285000000001E-3</v>
      </c>
      <c r="F14" t="s">
        <v>9</v>
      </c>
      <c r="H14">
        <v>10</v>
      </c>
      <c r="I14" t="s">
        <v>18</v>
      </c>
      <c r="J14">
        <v>0.22939023689999999</v>
      </c>
      <c r="K14">
        <v>0.22939023689999999</v>
      </c>
      <c r="L14">
        <v>4.5997399999999997E-3</v>
      </c>
      <c r="M14" t="s">
        <v>9</v>
      </c>
    </row>
    <row r="16" spans="1:13" x14ac:dyDescent="0.3">
      <c r="A16" t="s">
        <v>25</v>
      </c>
    </row>
    <row r="17" spans="1:13" x14ac:dyDescent="0.3">
      <c r="A17" t="s">
        <v>1</v>
      </c>
      <c r="B17" t="s">
        <v>2</v>
      </c>
      <c r="C17" t="s">
        <v>3</v>
      </c>
      <c r="D17" t="s">
        <v>4</v>
      </c>
      <c r="E17" t="s">
        <v>5</v>
      </c>
      <c r="F17" t="s">
        <v>6</v>
      </c>
    </row>
    <row r="18" spans="1:13" x14ac:dyDescent="0.3">
      <c r="C18" t="s">
        <v>7</v>
      </c>
      <c r="D18" t="s">
        <v>7</v>
      </c>
    </row>
    <row r="20" spans="1:13" x14ac:dyDescent="0.3">
      <c r="A20">
        <v>1</v>
      </c>
      <c r="B20" t="s">
        <v>8</v>
      </c>
      <c r="C20">
        <v>2528.5056345517</v>
      </c>
      <c r="D20">
        <v>2528.5056345517</v>
      </c>
      <c r="E20">
        <v>12.544919220100001</v>
      </c>
      <c r="F20" t="s">
        <v>9</v>
      </c>
    </row>
    <row r="21" spans="1:13" x14ac:dyDescent="0.3">
      <c r="A21">
        <v>2</v>
      </c>
      <c r="B21" t="s">
        <v>10</v>
      </c>
      <c r="C21">
        <v>2749.0177329996</v>
      </c>
      <c r="D21">
        <v>2749.0177329996</v>
      </c>
      <c r="E21">
        <v>13.638967192300001</v>
      </c>
      <c r="F21" t="s">
        <v>9</v>
      </c>
    </row>
    <row r="22" spans="1:13" x14ac:dyDescent="0.3">
      <c r="A22">
        <v>3</v>
      </c>
      <c r="B22" t="s">
        <v>11</v>
      </c>
      <c r="C22">
        <v>2741.5249166252001</v>
      </c>
      <c r="D22">
        <v>2741.5249166252001</v>
      </c>
      <c r="E22">
        <v>13.601792358699999</v>
      </c>
      <c r="F22" t="s">
        <v>9</v>
      </c>
    </row>
    <row r="23" spans="1:13" x14ac:dyDescent="0.3">
      <c r="A23">
        <v>4</v>
      </c>
      <c r="B23" t="s">
        <v>12</v>
      </c>
      <c r="C23">
        <v>2527.6472133502002</v>
      </c>
      <c r="D23">
        <v>2527.6472133502002</v>
      </c>
      <c r="E23">
        <v>12.5406602521</v>
      </c>
      <c r="F23" t="s">
        <v>9</v>
      </c>
    </row>
    <row r="24" spans="1:13" x14ac:dyDescent="0.3">
      <c r="A24">
        <v>5</v>
      </c>
      <c r="B24" t="s">
        <v>13</v>
      </c>
      <c r="C24">
        <v>2545.0593644849</v>
      </c>
      <c r="D24">
        <v>2545.0593644849</v>
      </c>
      <c r="E24">
        <v>12.6270488392</v>
      </c>
      <c r="F24" t="s">
        <v>9</v>
      </c>
    </row>
    <row r="25" spans="1:13" x14ac:dyDescent="0.3">
      <c r="A25">
        <v>6</v>
      </c>
      <c r="B25" t="s">
        <v>14</v>
      </c>
      <c r="C25">
        <v>2276.8771116337002</v>
      </c>
      <c r="D25">
        <v>2276.8771116337002</v>
      </c>
      <c r="E25">
        <v>11.296490325800001</v>
      </c>
      <c r="F25" t="s">
        <v>9</v>
      </c>
    </row>
    <row r="26" spans="1:13" x14ac:dyDescent="0.3">
      <c r="A26">
        <v>7</v>
      </c>
      <c r="B26" t="s">
        <v>15</v>
      </c>
      <c r="C26">
        <v>2178.7877044490001</v>
      </c>
      <c r="D26">
        <v>2178.7877044490001</v>
      </c>
      <c r="E26">
        <v>10.809829876</v>
      </c>
      <c r="F26" t="s">
        <v>9</v>
      </c>
    </row>
    <row r="27" spans="1:13" x14ac:dyDescent="0.3">
      <c r="A27">
        <v>8</v>
      </c>
      <c r="B27" t="s">
        <v>16</v>
      </c>
      <c r="C27">
        <v>1829.8117083283</v>
      </c>
      <c r="D27">
        <v>1829.8117083283</v>
      </c>
      <c r="E27">
        <v>9.0784215607000007</v>
      </c>
      <c r="F27" t="s">
        <v>9</v>
      </c>
    </row>
    <row r="28" spans="1:13" x14ac:dyDescent="0.3">
      <c r="A28">
        <v>9</v>
      </c>
      <c r="B28" t="s">
        <v>17</v>
      </c>
      <c r="C28">
        <v>774.56294827850002</v>
      </c>
      <c r="D28">
        <v>774.56294827850002</v>
      </c>
      <c r="E28">
        <v>3.8429139663999998</v>
      </c>
      <c r="F28" t="s">
        <v>9</v>
      </c>
    </row>
    <row r="29" spans="1:13" x14ac:dyDescent="0.3">
      <c r="A29">
        <v>10</v>
      </c>
      <c r="B29" t="s">
        <v>18</v>
      </c>
      <c r="C29">
        <v>3.8207807964999998</v>
      </c>
      <c r="D29">
        <v>3.8207807964999998</v>
      </c>
      <c r="E29">
        <v>1.8956408800000001E-2</v>
      </c>
      <c r="F29" t="s">
        <v>9</v>
      </c>
    </row>
    <row r="31" spans="1:13" x14ac:dyDescent="0.3">
      <c r="A31" t="s">
        <v>26</v>
      </c>
      <c r="H31" t="s">
        <v>26</v>
      </c>
    </row>
    <row r="32" spans="1:13" x14ac:dyDescent="0.3">
      <c r="A32" t="s">
        <v>1</v>
      </c>
      <c r="B32" t="s">
        <v>2</v>
      </c>
      <c r="C32" t="s">
        <v>3</v>
      </c>
      <c r="D32" t="s">
        <v>4</v>
      </c>
      <c r="E32" t="s">
        <v>5</v>
      </c>
      <c r="F32" t="s">
        <v>6</v>
      </c>
      <c r="H32" t="s">
        <v>1</v>
      </c>
      <c r="I32" t="s">
        <v>2</v>
      </c>
      <c r="J32" t="s">
        <v>3</v>
      </c>
      <c r="K32" t="s">
        <v>4</v>
      </c>
      <c r="L32" t="s">
        <v>5</v>
      </c>
      <c r="M32" t="s">
        <v>6</v>
      </c>
    </row>
    <row r="33" spans="1:13" x14ac:dyDescent="0.3">
      <c r="C33" t="s">
        <v>7</v>
      </c>
      <c r="D33" t="s">
        <v>7</v>
      </c>
      <c r="J33" t="s">
        <v>7</v>
      </c>
      <c r="K33" t="s">
        <v>7</v>
      </c>
    </row>
    <row r="35" spans="1:13" x14ac:dyDescent="0.3">
      <c r="A35">
        <v>1</v>
      </c>
      <c r="B35" t="s">
        <v>8</v>
      </c>
      <c r="C35">
        <v>1665.4734778604</v>
      </c>
      <c r="D35">
        <v>1665.4734778604</v>
      </c>
      <c r="E35">
        <v>35.802491014099999</v>
      </c>
      <c r="F35" t="s">
        <v>9</v>
      </c>
      <c r="H35">
        <v>1</v>
      </c>
      <c r="I35" t="s">
        <v>8</v>
      </c>
      <c r="J35">
        <v>1662.2709751003999</v>
      </c>
      <c r="K35">
        <v>1662.2709751003999</v>
      </c>
      <c r="L35">
        <v>35.8155375232</v>
      </c>
      <c r="M35" t="s">
        <v>9</v>
      </c>
    </row>
    <row r="36" spans="1:13" x14ac:dyDescent="0.3">
      <c r="A36">
        <v>2</v>
      </c>
      <c r="B36" t="s">
        <v>10</v>
      </c>
      <c r="C36">
        <v>1417.2087255695001</v>
      </c>
      <c r="D36">
        <v>1417.2087255695001</v>
      </c>
      <c r="E36">
        <v>30.4655723053</v>
      </c>
      <c r="F36" t="s">
        <v>9</v>
      </c>
      <c r="H36">
        <v>2</v>
      </c>
      <c r="I36" t="s">
        <v>10</v>
      </c>
      <c r="J36">
        <v>1409.8431484327</v>
      </c>
      <c r="K36">
        <v>1409.8431484327</v>
      </c>
      <c r="L36">
        <v>30.376690046899999</v>
      </c>
      <c r="M36" t="s">
        <v>9</v>
      </c>
    </row>
    <row r="37" spans="1:13" x14ac:dyDescent="0.3">
      <c r="A37">
        <v>3</v>
      </c>
      <c r="B37" t="s">
        <v>11</v>
      </c>
      <c r="C37">
        <v>970.91926708350002</v>
      </c>
      <c r="D37">
        <v>970.91926708350002</v>
      </c>
      <c r="E37">
        <v>20.871739356599999</v>
      </c>
      <c r="F37" t="s">
        <v>9</v>
      </c>
      <c r="H37">
        <v>3</v>
      </c>
      <c r="I37" t="s">
        <v>11</v>
      </c>
      <c r="J37">
        <v>970.85116685699995</v>
      </c>
      <c r="K37">
        <v>970.85116685699995</v>
      </c>
      <c r="L37">
        <v>20.9181035565</v>
      </c>
      <c r="M37" t="s">
        <v>9</v>
      </c>
    </row>
    <row r="38" spans="1:13" x14ac:dyDescent="0.3">
      <c r="A38">
        <v>4</v>
      </c>
      <c r="B38" t="s">
        <v>12</v>
      </c>
      <c r="C38">
        <v>358.68030911630001</v>
      </c>
      <c r="D38">
        <v>358.68030911630001</v>
      </c>
      <c r="E38">
        <v>7.7105091824</v>
      </c>
      <c r="F38" t="s">
        <v>9</v>
      </c>
      <c r="H38">
        <v>4</v>
      </c>
      <c r="I38" t="s">
        <v>12</v>
      </c>
      <c r="J38">
        <v>358.68030911630001</v>
      </c>
      <c r="K38">
        <v>358.68030911630001</v>
      </c>
      <c r="L38">
        <v>7.7281792573999999</v>
      </c>
      <c r="M38" t="s">
        <v>9</v>
      </c>
    </row>
    <row r="39" spans="1:13" x14ac:dyDescent="0.3">
      <c r="A39">
        <v>5</v>
      </c>
      <c r="B39" t="s">
        <v>13</v>
      </c>
      <c r="C39">
        <v>70.783017073500005</v>
      </c>
      <c r="D39">
        <v>70.783017073500005</v>
      </c>
      <c r="E39">
        <v>1.5216143436</v>
      </c>
      <c r="F39" t="s">
        <v>9</v>
      </c>
      <c r="H39">
        <v>5</v>
      </c>
      <c r="I39" t="s">
        <v>13</v>
      </c>
      <c r="J39">
        <v>70.783017073500005</v>
      </c>
      <c r="K39">
        <v>70.783017073500005</v>
      </c>
      <c r="L39">
        <v>1.5251014076</v>
      </c>
      <c r="M39" t="s">
        <v>9</v>
      </c>
    </row>
    <row r="40" spans="1:13" x14ac:dyDescent="0.3">
      <c r="A40">
        <v>6</v>
      </c>
      <c r="B40" t="s">
        <v>14</v>
      </c>
      <c r="C40">
        <v>123.97825458</v>
      </c>
      <c r="D40">
        <v>123.97825458</v>
      </c>
      <c r="E40">
        <v>2.6651462209000001</v>
      </c>
      <c r="F40" t="s">
        <v>9</v>
      </c>
      <c r="H40">
        <v>6</v>
      </c>
      <c r="I40" t="s">
        <v>14</v>
      </c>
      <c r="J40">
        <v>123.97825458</v>
      </c>
      <c r="K40">
        <v>123.97825458</v>
      </c>
      <c r="L40">
        <v>2.6712539023000001</v>
      </c>
      <c r="M40" t="s">
        <v>9</v>
      </c>
    </row>
    <row r="41" spans="1:13" x14ac:dyDescent="0.3">
      <c r="A41">
        <v>7</v>
      </c>
      <c r="B41" t="s">
        <v>15</v>
      </c>
      <c r="C41">
        <v>29.143312749100001</v>
      </c>
      <c r="D41">
        <v>29.143312749100001</v>
      </c>
      <c r="E41">
        <v>0.62649042850000003</v>
      </c>
      <c r="F41" t="s">
        <v>9</v>
      </c>
      <c r="H41">
        <v>7</v>
      </c>
      <c r="I41" t="s">
        <v>15</v>
      </c>
      <c r="J41">
        <v>29.143312749100001</v>
      </c>
      <c r="K41">
        <v>29.143312749100001</v>
      </c>
      <c r="L41">
        <v>0.62792614859999996</v>
      </c>
      <c r="M41" t="s">
        <v>9</v>
      </c>
    </row>
    <row r="42" spans="1:13" x14ac:dyDescent="0.3">
      <c r="A42">
        <v>8</v>
      </c>
      <c r="B42" t="s">
        <v>16</v>
      </c>
      <c r="C42">
        <v>12.0304426568</v>
      </c>
      <c r="D42">
        <v>12.0304426568</v>
      </c>
      <c r="E42">
        <v>0.2586170364</v>
      </c>
      <c r="F42" t="s">
        <v>9</v>
      </c>
      <c r="H42">
        <v>8</v>
      </c>
      <c r="I42" t="s">
        <v>16</v>
      </c>
      <c r="J42">
        <v>12.0304426568</v>
      </c>
      <c r="K42">
        <v>12.0304426568</v>
      </c>
      <c r="L42">
        <v>0.25920970580000002</v>
      </c>
      <c r="M42" t="s">
        <v>9</v>
      </c>
    </row>
    <row r="43" spans="1:13" x14ac:dyDescent="0.3">
      <c r="A43">
        <v>9</v>
      </c>
      <c r="B43" t="s">
        <v>17</v>
      </c>
      <c r="C43">
        <v>3.5089537795000001</v>
      </c>
      <c r="D43">
        <v>3.5089537795000001</v>
      </c>
      <c r="E43">
        <v>7.5431574200000004E-2</v>
      </c>
      <c r="F43" t="s">
        <v>9</v>
      </c>
      <c r="H43">
        <v>9</v>
      </c>
      <c r="I43" t="s">
        <v>17</v>
      </c>
      <c r="J43">
        <v>3.5089537795000001</v>
      </c>
      <c r="K43">
        <v>3.5089537795000001</v>
      </c>
      <c r="L43">
        <v>7.5604439699999998E-2</v>
      </c>
      <c r="M43" t="s">
        <v>9</v>
      </c>
    </row>
    <row r="44" spans="1:13" x14ac:dyDescent="0.3">
      <c r="A44">
        <v>10</v>
      </c>
      <c r="B44" t="s">
        <v>18</v>
      </c>
      <c r="C44">
        <v>0.111110896</v>
      </c>
      <c r="D44">
        <v>0.111110896</v>
      </c>
      <c r="E44">
        <v>2.3885381E-3</v>
      </c>
      <c r="F44" t="s">
        <v>9</v>
      </c>
      <c r="H44">
        <v>10</v>
      </c>
      <c r="I44" t="s">
        <v>18</v>
      </c>
      <c r="J44">
        <v>0.111110896</v>
      </c>
      <c r="K44">
        <v>0.111110896</v>
      </c>
      <c r="L44">
        <v>2.3940119E-3</v>
      </c>
      <c r="M44" t="s">
        <v>9</v>
      </c>
    </row>
    <row r="46" spans="1:13" x14ac:dyDescent="0.3">
      <c r="A46" t="s">
        <v>27</v>
      </c>
    </row>
    <row r="47" spans="1:13" x14ac:dyDescent="0.3">
      <c r="A47" t="s">
        <v>1</v>
      </c>
      <c r="B47" t="s">
        <v>2</v>
      </c>
      <c r="C47" t="s">
        <v>3</v>
      </c>
      <c r="D47" t="s">
        <v>4</v>
      </c>
      <c r="E47" t="s">
        <v>5</v>
      </c>
      <c r="F47" t="s">
        <v>6</v>
      </c>
    </row>
    <row r="48" spans="1:13" x14ac:dyDescent="0.3">
      <c r="C48" t="s">
        <v>7</v>
      </c>
      <c r="D48" t="s">
        <v>7</v>
      </c>
    </row>
    <row r="50" spans="1:13" x14ac:dyDescent="0.3">
      <c r="A50">
        <v>1</v>
      </c>
      <c r="B50" t="s">
        <v>8</v>
      </c>
      <c r="C50">
        <v>2283.9185170014998</v>
      </c>
      <c r="D50">
        <v>2283.9185170014998</v>
      </c>
      <c r="E50">
        <v>13.645336605700001</v>
      </c>
      <c r="F50" t="s">
        <v>9</v>
      </c>
    </row>
    <row r="51" spans="1:13" x14ac:dyDescent="0.3">
      <c r="A51">
        <v>2</v>
      </c>
      <c r="B51" t="s">
        <v>10</v>
      </c>
      <c r="C51">
        <v>2534.1850575312001</v>
      </c>
      <c r="D51">
        <v>2534.1850575312001</v>
      </c>
      <c r="E51">
        <v>15.1405612213</v>
      </c>
      <c r="F51" t="s">
        <v>9</v>
      </c>
    </row>
    <row r="52" spans="1:13" x14ac:dyDescent="0.3">
      <c r="A52">
        <v>3</v>
      </c>
      <c r="B52" t="s">
        <v>11</v>
      </c>
      <c r="C52">
        <v>2211.1104142432</v>
      </c>
      <c r="D52">
        <v>2211.1104142432</v>
      </c>
      <c r="E52">
        <v>13.2103425101</v>
      </c>
      <c r="F52" t="s">
        <v>9</v>
      </c>
    </row>
    <row r="53" spans="1:13" x14ac:dyDescent="0.3">
      <c r="A53">
        <v>4</v>
      </c>
      <c r="B53" t="s">
        <v>12</v>
      </c>
      <c r="C53">
        <v>1929.5769091622001</v>
      </c>
      <c r="D53">
        <v>1929.5769091622001</v>
      </c>
      <c r="E53">
        <v>11.5283125191</v>
      </c>
      <c r="F53" t="s">
        <v>9</v>
      </c>
    </row>
    <row r="54" spans="1:13" x14ac:dyDescent="0.3">
      <c r="A54">
        <v>5</v>
      </c>
      <c r="B54" t="s">
        <v>13</v>
      </c>
      <c r="C54">
        <v>1956.6288281110999</v>
      </c>
      <c r="D54">
        <v>1956.6288281110999</v>
      </c>
      <c r="E54">
        <v>11.689934983800001</v>
      </c>
      <c r="F54" t="s">
        <v>9</v>
      </c>
    </row>
    <row r="55" spans="1:13" x14ac:dyDescent="0.3">
      <c r="A55">
        <v>6</v>
      </c>
      <c r="B55" t="s">
        <v>14</v>
      </c>
      <c r="C55">
        <v>1899.8619129322001</v>
      </c>
      <c r="D55">
        <v>1899.8619129322001</v>
      </c>
      <c r="E55">
        <v>11.350779422900001</v>
      </c>
      <c r="F55" t="s">
        <v>9</v>
      </c>
    </row>
    <row r="56" spans="1:13" x14ac:dyDescent="0.3">
      <c r="A56">
        <v>7</v>
      </c>
      <c r="B56" t="s">
        <v>15</v>
      </c>
      <c r="C56">
        <v>1871.750856249</v>
      </c>
      <c r="D56">
        <v>1871.750856249</v>
      </c>
      <c r="E56">
        <v>11.1828291094</v>
      </c>
      <c r="F56" t="s">
        <v>9</v>
      </c>
    </row>
    <row r="57" spans="1:13" x14ac:dyDescent="0.3">
      <c r="A57">
        <v>8</v>
      </c>
      <c r="B57" t="s">
        <v>16</v>
      </c>
      <c r="C57">
        <v>1537.5454101394</v>
      </c>
      <c r="D57">
        <v>1537.5454101394</v>
      </c>
      <c r="E57">
        <v>9.1861090978999993</v>
      </c>
      <c r="F57" t="s">
        <v>9</v>
      </c>
    </row>
    <row r="58" spans="1:13" x14ac:dyDescent="0.3">
      <c r="A58">
        <v>9</v>
      </c>
      <c r="B58" t="s">
        <v>17</v>
      </c>
      <c r="C58">
        <v>513.06352274810001</v>
      </c>
      <c r="D58">
        <v>513.06352274810001</v>
      </c>
      <c r="E58">
        <v>3.065312714</v>
      </c>
      <c r="F58" t="s">
        <v>9</v>
      </c>
    </row>
    <row r="59" spans="1:13" x14ac:dyDescent="0.3">
      <c r="A59">
        <v>10</v>
      </c>
      <c r="B59" t="s">
        <v>18</v>
      </c>
      <c r="C59">
        <v>8.06450051E-2</v>
      </c>
      <c r="D59">
        <v>8.06450051E-2</v>
      </c>
      <c r="E59">
        <v>4.818159E-4</v>
      </c>
      <c r="F59" t="s">
        <v>9</v>
      </c>
    </row>
    <row r="61" spans="1:13" x14ac:dyDescent="0.3">
      <c r="A61" t="s">
        <v>28</v>
      </c>
      <c r="H61" t="s">
        <v>28</v>
      </c>
    </row>
    <row r="62" spans="1:13" x14ac:dyDescent="0.3">
      <c r="A62" t="s">
        <v>1</v>
      </c>
      <c r="B62" t="s">
        <v>2</v>
      </c>
      <c r="C62" t="s">
        <v>3</v>
      </c>
      <c r="D62" t="s">
        <v>4</v>
      </c>
      <c r="E62" t="s">
        <v>5</v>
      </c>
      <c r="F62" t="s">
        <v>6</v>
      </c>
      <c r="H62" t="s">
        <v>1</v>
      </c>
      <c r="I62" t="s">
        <v>2</v>
      </c>
      <c r="J62" t="s">
        <v>3</v>
      </c>
      <c r="K62" t="s">
        <v>4</v>
      </c>
      <c r="L62" t="s">
        <v>5</v>
      </c>
      <c r="M62" t="s">
        <v>6</v>
      </c>
    </row>
    <row r="63" spans="1:13" x14ac:dyDescent="0.3">
      <c r="C63" t="s">
        <v>7</v>
      </c>
      <c r="D63" t="s">
        <v>7</v>
      </c>
      <c r="J63" t="s">
        <v>7</v>
      </c>
      <c r="K63" t="s">
        <v>7</v>
      </c>
    </row>
    <row r="65" spans="1:13" x14ac:dyDescent="0.3">
      <c r="A65">
        <v>1</v>
      </c>
      <c r="B65" t="s">
        <v>8</v>
      </c>
      <c r="C65">
        <v>1237.8649867890001</v>
      </c>
      <c r="D65">
        <v>1237.8649867890001</v>
      </c>
      <c r="E65">
        <v>32.079886455</v>
      </c>
      <c r="F65" t="s">
        <v>9</v>
      </c>
      <c r="H65">
        <v>1</v>
      </c>
      <c r="I65" t="s">
        <v>8</v>
      </c>
      <c r="J65">
        <v>1217.9886811869001</v>
      </c>
      <c r="K65">
        <v>1217.9886811869001</v>
      </c>
      <c r="L65">
        <v>31.744220534</v>
      </c>
      <c r="M65" t="s">
        <v>9</v>
      </c>
    </row>
    <row r="66" spans="1:13" x14ac:dyDescent="0.3">
      <c r="A66">
        <v>2</v>
      </c>
      <c r="B66" t="s">
        <v>10</v>
      </c>
      <c r="C66">
        <v>1105.7487551339</v>
      </c>
      <c r="D66">
        <v>1105.7487551339</v>
      </c>
      <c r="E66">
        <v>28.656028638900001</v>
      </c>
      <c r="F66" t="s">
        <v>9</v>
      </c>
      <c r="H66">
        <v>2</v>
      </c>
      <c r="I66" t="s">
        <v>10</v>
      </c>
      <c r="J66">
        <v>1103.8885436819</v>
      </c>
      <c r="K66">
        <v>1103.8885436819</v>
      </c>
      <c r="L66">
        <v>28.7704491157</v>
      </c>
      <c r="M66" t="s">
        <v>9</v>
      </c>
    </row>
    <row r="67" spans="1:13" x14ac:dyDescent="0.3">
      <c r="A67">
        <v>3</v>
      </c>
      <c r="B67" t="s">
        <v>11</v>
      </c>
      <c r="C67">
        <v>990.98016014179996</v>
      </c>
      <c r="D67">
        <v>990.98016014179996</v>
      </c>
      <c r="E67">
        <v>25.681743450100001</v>
      </c>
      <c r="F67" t="s">
        <v>9</v>
      </c>
      <c r="H67">
        <v>3</v>
      </c>
      <c r="I67" t="s">
        <v>11</v>
      </c>
      <c r="J67">
        <v>990.90489147029996</v>
      </c>
      <c r="K67">
        <v>990.90489147029996</v>
      </c>
      <c r="L67">
        <v>25.8257764534</v>
      </c>
      <c r="M67" t="s">
        <v>9</v>
      </c>
    </row>
    <row r="68" spans="1:13" x14ac:dyDescent="0.3">
      <c r="A68">
        <v>4</v>
      </c>
      <c r="B68" t="s">
        <v>12</v>
      </c>
      <c r="C68">
        <v>499.02053918510001</v>
      </c>
      <c r="D68">
        <v>499.02053918510001</v>
      </c>
      <c r="E68">
        <v>12.932365327899999</v>
      </c>
      <c r="F68" t="s">
        <v>9</v>
      </c>
      <c r="H68">
        <v>4</v>
      </c>
      <c r="I68" t="s">
        <v>12</v>
      </c>
      <c r="J68">
        <v>499.02053918510001</v>
      </c>
      <c r="K68">
        <v>499.02053918510001</v>
      </c>
      <c r="L68">
        <v>13.005882806300001</v>
      </c>
      <c r="M68" t="s">
        <v>9</v>
      </c>
    </row>
    <row r="69" spans="1:13" x14ac:dyDescent="0.3">
      <c r="A69">
        <v>5</v>
      </c>
      <c r="B69" t="s">
        <v>13</v>
      </c>
      <c r="C69">
        <v>16.974877527899999</v>
      </c>
      <c r="D69">
        <v>16.974877527899999</v>
      </c>
      <c r="E69">
        <v>0.43991238910000002</v>
      </c>
      <c r="F69" t="s">
        <v>9</v>
      </c>
      <c r="H69">
        <v>5</v>
      </c>
      <c r="I69" t="s">
        <v>13</v>
      </c>
      <c r="J69">
        <v>16.974877527899999</v>
      </c>
      <c r="K69">
        <v>16.974877527899999</v>
      </c>
      <c r="L69">
        <v>0.44241318829999998</v>
      </c>
      <c r="M69" t="s">
        <v>9</v>
      </c>
    </row>
    <row r="70" spans="1:13" x14ac:dyDescent="0.3">
      <c r="A70">
        <v>6</v>
      </c>
      <c r="B70" t="s">
        <v>14</v>
      </c>
      <c r="C70">
        <v>1.4336889800000001E-2</v>
      </c>
      <c r="D70">
        <v>1.4336889800000001E-2</v>
      </c>
      <c r="E70">
        <v>3.715476E-4</v>
      </c>
      <c r="F70" t="s">
        <v>9</v>
      </c>
      <c r="H70">
        <v>6</v>
      </c>
      <c r="I70" t="s">
        <v>14</v>
      </c>
      <c r="J70">
        <v>1.4336889800000001E-2</v>
      </c>
      <c r="K70">
        <v>1.4336889800000001E-2</v>
      </c>
      <c r="L70">
        <v>3.7365979999999998E-4</v>
      </c>
      <c r="M70" t="s">
        <v>9</v>
      </c>
    </row>
    <row r="71" spans="1:13" x14ac:dyDescent="0.3">
      <c r="A71">
        <v>7</v>
      </c>
      <c r="B71" t="s">
        <v>15</v>
      </c>
      <c r="C71">
        <v>4.5698836250000001</v>
      </c>
      <c r="D71">
        <v>4.5698836250000001</v>
      </c>
      <c r="E71">
        <v>0.1184308058</v>
      </c>
      <c r="F71" t="s">
        <v>9</v>
      </c>
      <c r="H71">
        <v>7</v>
      </c>
      <c r="I71" t="s">
        <v>15</v>
      </c>
      <c r="J71">
        <v>4.5698836250000001</v>
      </c>
      <c r="K71">
        <v>4.5698836250000001</v>
      </c>
      <c r="L71">
        <v>0.1191040572</v>
      </c>
      <c r="M71" t="s">
        <v>9</v>
      </c>
    </row>
    <row r="72" spans="1:13" x14ac:dyDescent="0.3">
      <c r="A72">
        <v>8</v>
      </c>
      <c r="B72" t="s">
        <v>16</v>
      </c>
      <c r="C72">
        <v>2.8673779600000001E-2</v>
      </c>
      <c r="D72">
        <v>2.8673779600000001E-2</v>
      </c>
      <c r="E72">
        <v>7.4309530000000003E-4</v>
      </c>
      <c r="F72" t="s">
        <v>9</v>
      </c>
      <c r="H72">
        <v>8</v>
      </c>
      <c r="I72" t="s">
        <v>16</v>
      </c>
      <c r="J72">
        <v>2.8673779600000001E-2</v>
      </c>
      <c r="K72">
        <v>2.8673779600000001E-2</v>
      </c>
      <c r="L72">
        <v>7.4731959999999997E-4</v>
      </c>
      <c r="M72" t="s">
        <v>9</v>
      </c>
    </row>
    <row r="73" spans="1:13" x14ac:dyDescent="0.3">
      <c r="A73">
        <v>9</v>
      </c>
      <c r="B73" t="s">
        <v>17</v>
      </c>
      <c r="C73">
        <v>0</v>
      </c>
      <c r="D73">
        <v>0</v>
      </c>
      <c r="E73">
        <v>0</v>
      </c>
      <c r="F73" t="s">
        <v>9</v>
      </c>
      <c r="H73">
        <v>9</v>
      </c>
      <c r="I73" t="s">
        <v>17</v>
      </c>
      <c r="J73">
        <v>0</v>
      </c>
      <c r="K73">
        <v>0</v>
      </c>
      <c r="L73">
        <v>0</v>
      </c>
      <c r="M73" t="s">
        <v>9</v>
      </c>
    </row>
    <row r="74" spans="1:13" x14ac:dyDescent="0.3">
      <c r="A74">
        <v>10</v>
      </c>
      <c r="B74" t="s">
        <v>18</v>
      </c>
      <c r="C74">
        <v>3.4928247785000002</v>
      </c>
      <c r="D74">
        <v>3.4928247785000002</v>
      </c>
      <c r="E74">
        <v>9.0518290400000007E-2</v>
      </c>
      <c r="F74" t="s">
        <v>9</v>
      </c>
      <c r="H74">
        <v>10</v>
      </c>
      <c r="I74" t="s">
        <v>18</v>
      </c>
      <c r="J74">
        <v>3.4928247785000002</v>
      </c>
      <c r="K74">
        <v>3.4928247785000002</v>
      </c>
      <c r="L74">
        <v>9.1032865700000007E-2</v>
      </c>
      <c r="M74" t="s">
        <v>9</v>
      </c>
    </row>
    <row r="76" spans="1:13" x14ac:dyDescent="0.3">
      <c r="A76" t="s">
        <v>29</v>
      </c>
    </row>
    <row r="77" spans="1:13" x14ac:dyDescent="0.3">
      <c r="A77" t="s">
        <v>1</v>
      </c>
      <c r="B77" t="s">
        <v>2</v>
      </c>
      <c r="C77" t="s">
        <v>3</v>
      </c>
      <c r="D77" t="s">
        <v>4</v>
      </c>
      <c r="E77" t="s">
        <v>5</v>
      </c>
      <c r="F77" t="s">
        <v>6</v>
      </c>
    </row>
    <row r="78" spans="1:13" x14ac:dyDescent="0.3">
      <c r="C78" t="s">
        <v>7</v>
      </c>
      <c r="D78" t="s">
        <v>7</v>
      </c>
    </row>
    <row r="80" spans="1:13" x14ac:dyDescent="0.3">
      <c r="A80">
        <v>1</v>
      </c>
      <c r="B80" t="s">
        <v>8</v>
      </c>
      <c r="C80">
        <v>2316.4256225209001</v>
      </c>
      <c r="D80">
        <v>2316.4256225209001</v>
      </c>
      <c r="E80">
        <v>12.561152832599999</v>
      </c>
      <c r="F80" t="s">
        <v>9</v>
      </c>
    </row>
    <row r="81" spans="1:11" x14ac:dyDescent="0.3">
      <c r="A81">
        <v>2</v>
      </c>
      <c r="B81" t="s">
        <v>10</v>
      </c>
      <c r="C81">
        <v>2589.8910428647</v>
      </c>
      <c r="D81">
        <v>2589.8910428647</v>
      </c>
      <c r="E81">
        <v>14.0440586103</v>
      </c>
      <c r="F81" t="s">
        <v>9</v>
      </c>
    </row>
    <row r="82" spans="1:11" x14ac:dyDescent="0.3">
      <c r="A82">
        <v>3</v>
      </c>
      <c r="B82" t="s">
        <v>11</v>
      </c>
      <c r="C82">
        <v>2559.3713886944001</v>
      </c>
      <c r="D82">
        <v>2559.3713886944001</v>
      </c>
      <c r="E82">
        <v>13.8785613732</v>
      </c>
      <c r="F82" t="s">
        <v>9</v>
      </c>
    </row>
    <row r="83" spans="1:11" x14ac:dyDescent="0.3">
      <c r="A83">
        <v>4</v>
      </c>
      <c r="B83" t="s">
        <v>12</v>
      </c>
      <c r="C83">
        <v>2531.5094354716002</v>
      </c>
      <c r="D83">
        <v>2531.5094354716002</v>
      </c>
      <c r="E83">
        <v>13.7274759038</v>
      </c>
      <c r="F83" t="s">
        <v>9</v>
      </c>
    </row>
    <row r="84" spans="1:11" x14ac:dyDescent="0.3">
      <c r="A84">
        <v>5</v>
      </c>
      <c r="B84" t="s">
        <v>13</v>
      </c>
      <c r="C84">
        <v>2206.0817501443998</v>
      </c>
      <c r="D84">
        <v>2206.0817501443998</v>
      </c>
      <c r="E84">
        <v>11.9627972318</v>
      </c>
      <c r="F84" t="s">
        <v>9</v>
      </c>
    </row>
    <row r="85" spans="1:11" x14ac:dyDescent="0.3">
      <c r="A85">
        <v>6</v>
      </c>
      <c r="B85" t="s">
        <v>14</v>
      </c>
      <c r="C85">
        <v>2230.302133357</v>
      </c>
      <c r="D85">
        <v>2230.302133357</v>
      </c>
      <c r="E85">
        <v>12.0941357614</v>
      </c>
      <c r="F85" t="s">
        <v>9</v>
      </c>
    </row>
    <row r="86" spans="1:11" x14ac:dyDescent="0.3">
      <c r="A86">
        <v>7</v>
      </c>
      <c r="B86" t="s">
        <v>15</v>
      </c>
      <c r="C86">
        <v>2309.8933771039001</v>
      </c>
      <c r="D86">
        <v>2309.8933771039001</v>
      </c>
      <c r="E86">
        <v>12.525730787400001</v>
      </c>
      <c r="F86" t="s">
        <v>9</v>
      </c>
    </row>
    <row r="87" spans="1:11" x14ac:dyDescent="0.3">
      <c r="A87">
        <v>8</v>
      </c>
      <c r="B87" t="s">
        <v>16</v>
      </c>
      <c r="C87">
        <v>1526.3267938677</v>
      </c>
      <c r="D87">
        <v>1526.3267938677</v>
      </c>
      <c r="E87">
        <v>8.2767277065999991</v>
      </c>
      <c r="F87" t="s">
        <v>9</v>
      </c>
    </row>
    <row r="88" spans="1:11" x14ac:dyDescent="0.3">
      <c r="A88">
        <v>9</v>
      </c>
      <c r="B88" t="s">
        <v>17</v>
      </c>
      <c r="C88">
        <v>168.58211087149999</v>
      </c>
      <c r="D88">
        <v>168.58211087149999</v>
      </c>
      <c r="E88">
        <v>0.91416086880000003</v>
      </c>
      <c r="F88" t="s">
        <v>9</v>
      </c>
    </row>
    <row r="89" spans="1:11" x14ac:dyDescent="0.3">
      <c r="A89">
        <v>10</v>
      </c>
      <c r="B89" t="s">
        <v>18</v>
      </c>
      <c r="C89">
        <v>2.8028619567000002</v>
      </c>
      <c r="D89">
        <v>2.8028619567000002</v>
      </c>
      <c r="E89">
        <v>1.51989242E-2</v>
      </c>
      <c r="F89" t="s">
        <v>9</v>
      </c>
    </row>
    <row r="92" spans="1:11" x14ac:dyDescent="0.3">
      <c r="A92" t="s">
        <v>36</v>
      </c>
      <c r="B92">
        <v>33.226072906699997</v>
      </c>
      <c r="C92">
        <v>34.031999200900003</v>
      </c>
      <c r="D92">
        <v>22.5273124257</v>
      </c>
      <c r="E92">
        <v>8.5949303280000002</v>
      </c>
      <c r="F92">
        <v>0.94105574869999997</v>
      </c>
      <c r="G92">
        <v>0.67262922540000003</v>
      </c>
      <c r="H92">
        <v>1.4012359999999999E-3</v>
      </c>
      <c r="I92">
        <v>0</v>
      </c>
      <c r="J92">
        <v>0</v>
      </c>
      <c r="K92">
        <v>4.5989285000000001E-3</v>
      </c>
    </row>
    <row r="93" spans="1:11" x14ac:dyDescent="0.3">
      <c r="B93">
        <v>33.324972347699997</v>
      </c>
      <c r="C93">
        <v>33.877156757000002</v>
      </c>
      <c r="D93">
        <v>22.556477979099999</v>
      </c>
      <c r="E93">
        <v>8.6212782533999999</v>
      </c>
      <c r="F93">
        <v>0.94136553339999995</v>
      </c>
      <c r="G93">
        <v>0.67274790620000002</v>
      </c>
      <c r="H93">
        <v>1.4014832999999999E-3</v>
      </c>
      <c r="I93">
        <v>0</v>
      </c>
      <c r="J93">
        <v>0</v>
      </c>
      <c r="K93">
        <v>4.5997399999999997E-3</v>
      </c>
    </row>
    <row r="94" spans="1:11" x14ac:dyDescent="0.3">
      <c r="A94" t="s">
        <v>32</v>
      </c>
      <c r="B94">
        <v>12.544919220100001</v>
      </c>
      <c r="C94">
        <v>13.638967192300001</v>
      </c>
      <c r="D94">
        <v>13.601792358699999</v>
      </c>
      <c r="E94">
        <v>12.5406602521</v>
      </c>
      <c r="F94">
        <v>12.6270488392</v>
      </c>
      <c r="G94">
        <v>11.296490325800001</v>
      </c>
      <c r="H94">
        <v>10.809829876</v>
      </c>
      <c r="I94">
        <v>9.0784215607000007</v>
      </c>
      <c r="J94">
        <v>3.8429139663999998</v>
      </c>
      <c r="K94">
        <v>1.8956408800000001E-2</v>
      </c>
    </row>
    <row r="95" spans="1:11" x14ac:dyDescent="0.3">
      <c r="B95">
        <f t="shared" ref="B95:K95" si="0">B92/B94</f>
        <v>2.6485681034489068</v>
      </c>
      <c r="C95">
        <f t="shared" si="0"/>
        <v>2.4952035385870763</v>
      </c>
      <c r="D95">
        <f t="shared" si="0"/>
        <v>1.6562017586815347</v>
      </c>
      <c r="E95">
        <f t="shared" si="0"/>
        <v>0.68536505696027716</v>
      </c>
      <c r="F95">
        <f t="shared" si="0"/>
        <v>7.4526974646565283E-2</v>
      </c>
      <c r="G95">
        <f t="shared" si="0"/>
        <v>5.9543203773988577E-2</v>
      </c>
      <c r="H95">
        <f t="shared" si="0"/>
        <v>1.296260918139911E-4</v>
      </c>
      <c r="I95">
        <f t="shared" si="0"/>
        <v>0</v>
      </c>
      <c r="J95">
        <f t="shared" si="0"/>
        <v>0</v>
      </c>
      <c r="K95">
        <f t="shared" si="0"/>
        <v>0.24260547177058134</v>
      </c>
    </row>
    <row r="96" spans="1:11" x14ac:dyDescent="0.3">
      <c r="B96">
        <f t="shared" ref="B96:K96" si="1">B93/B94</f>
        <v>2.6564517286253477</v>
      </c>
      <c r="C96">
        <f t="shared" si="1"/>
        <v>2.483850593623075</v>
      </c>
      <c r="D96">
        <f t="shared" si="1"/>
        <v>1.6583460020746743</v>
      </c>
      <c r="E96">
        <f t="shared" si="1"/>
        <v>0.68746605681756834</v>
      </c>
      <c r="F96">
        <f t="shared" si="1"/>
        <v>7.4551508067156658E-2</v>
      </c>
      <c r="G96">
        <f t="shared" si="1"/>
        <v>5.9553709762714027E-2</v>
      </c>
      <c r="H96">
        <f t="shared" si="1"/>
        <v>1.2964896913979888E-4</v>
      </c>
      <c r="I96">
        <f t="shared" si="1"/>
        <v>0</v>
      </c>
      <c r="J96">
        <f t="shared" si="1"/>
        <v>0</v>
      </c>
      <c r="K96">
        <f t="shared" si="1"/>
        <v>0.24264828051186571</v>
      </c>
    </row>
    <row r="97" spans="1:11" x14ac:dyDescent="0.3">
      <c r="B97">
        <f>AVERAGE(B95:B96)</f>
        <v>2.6525099160371273</v>
      </c>
    </row>
    <row r="98" spans="1:11" x14ac:dyDescent="0.3">
      <c r="B98">
        <f>B95/B97</f>
        <v>0.99851393106416375</v>
      </c>
      <c r="C98">
        <f>C95/B97</f>
        <v>0.94069527261746566</v>
      </c>
      <c r="D98">
        <f>D95/B97</f>
        <v>0.62439041176363042</v>
      </c>
      <c r="E98">
        <f>E95/B97</f>
        <v>0.25838359842372183</v>
      </c>
      <c r="F98">
        <f>F95/B97</f>
        <v>2.8096775132101761E-2</v>
      </c>
      <c r="G98">
        <f>G95/B97</f>
        <v>2.2447872263922256E-2</v>
      </c>
      <c r="H98">
        <f>H95/B97</f>
        <v>4.8869220442973347E-5</v>
      </c>
      <c r="I98">
        <f>I95/B97</f>
        <v>0</v>
      </c>
      <c r="J98">
        <f>J95/B97</f>
        <v>0</v>
      </c>
      <c r="K98">
        <f>K95/B97</f>
        <v>9.1462606908190566E-2</v>
      </c>
    </row>
    <row r="99" spans="1:11" x14ac:dyDescent="0.3">
      <c r="B99">
        <f>B96/B97</f>
        <v>1.0014860689358362</v>
      </c>
      <c r="C99">
        <f>C96/B97</f>
        <v>0.93641519626587078</v>
      </c>
      <c r="D99">
        <f>D96/B97</f>
        <v>0.62519879456370042</v>
      </c>
      <c r="E99">
        <f>E96/B97</f>
        <v>0.25917567834945121</v>
      </c>
      <c r="F99">
        <f>F96/B97</f>
        <v>2.8106024266456749E-2</v>
      </c>
      <c r="G99">
        <f>G96/B97</f>
        <v>2.2451833036570806E-2</v>
      </c>
      <c r="H99">
        <f>H96/B97</f>
        <v>4.8877845227246334E-5</v>
      </c>
      <c r="I99">
        <f>I96/B97</f>
        <v>0</v>
      </c>
      <c r="J99">
        <f>J96/B97</f>
        <v>0</v>
      </c>
      <c r="K99">
        <f>K96/B97</f>
        <v>9.1478745864363942E-2</v>
      </c>
    </row>
    <row r="102" spans="1:11" x14ac:dyDescent="0.3">
      <c r="A102" t="s">
        <v>37</v>
      </c>
      <c r="B102">
        <v>35.802491014099999</v>
      </c>
      <c r="C102">
        <v>30.4655723053</v>
      </c>
      <c r="D102">
        <v>20.871739356599999</v>
      </c>
      <c r="E102">
        <v>7.7105091824</v>
      </c>
      <c r="F102">
        <v>1.5216143436</v>
      </c>
      <c r="G102">
        <v>2.6651462209000001</v>
      </c>
      <c r="H102">
        <v>0.62649042850000003</v>
      </c>
      <c r="I102">
        <v>0.2586170364</v>
      </c>
      <c r="J102">
        <v>7.5431574200000004E-2</v>
      </c>
      <c r="K102">
        <v>2.3885381E-3</v>
      </c>
    </row>
    <row r="103" spans="1:11" x14ac:dyDescent="0.3">
      <c r="B103">
        <v>35.8155375232</v>
      </c>
      <c r="C103">
        <v>30.376690046899999</v>
      </c>
      <c r="D103">
        <v>20.9181035565</v>
      </c>
      <c r="E103">
        <v>7.7281792573999999</v>
      </c>
      <c r="F103">
        <v>1.5251014076</v>
      </c>
      <c r="G103">
        <v>2.6712539023000001</v>
      </c>
      <c r="H103">
        <v>0.62792614859999996</v>
      </c>
      <c r="I103">
        <v>0.25920970580000002</v>
      </c>
      <c r="J103">
        <v>7.5604439699999998E-2</v>
      </c>
      <c r="K103">
        <v>2.3940119E-3</v>
      </c>
    </row>
    <row r="104" spans="1:11" x14ac:dyDescent="0.3">
      <c r="A104" t="s">
        <v>33</v>
      </c>
      <c r="B104">
        <v>13.645336605700001</v>
      </c>
      <c r="C104">
        <v>15.1405612213</v>
      </c>
      <c r="D104">
        <v>13.2103425101</v>
      </c>
      <c r="E104">
        <v>11.5283125191</v>
      </c>
      <c r="F104">
        <v>11.689934983800001</v>
      </c>
      <c r="G104">
        <v>11.350779422900001</v>
      </c>
      <c r="H104">
        <v>11.1828291094</v>
      </c>
      <c r="I104">
        <v>9.1861090978999993</v>
      </c>
      <c r="J104">
        <v>3.065312714</v>
      </c>
      <c r="K104">
        <v>4.818159E-4</v>
      </c>
    </row>
    <row r="105" spans="1:11" x14ac:dyDescent="0.3">
      <c r="B105">
        <f t="shared" ref="B105:K105" si="2">B102/B104</f>
        <v>2.6237895076288846</v>
      </c>
      <c r="C105">
        <f t="shared" si="2"/>
        <v>2.0121824983898557</v>
      </c>
      <c r="D105">
        <f t="shared" si="2"/>
        <v>1.5799544440761062</v>
      </c>
      <c r="E105">
        <f t="shared" si="2"/>
        <v>0.66883242188527603</v>
      </c>
      <c r="F105">
        <f t="shared" si="2"/>
        <v>0.13016448301112576</v>
      </c>
      <c r="G105">
        <f t="shared" si="2"/>
        <v>0.234798521018135</v>
      </c>
      <c r="H105">
        <f t="shared" si="2"/>
        <v>5.6022534402621622E-2</v>
      </c>
      <c r="I105">
        <f t="shared" si="2"/>
        <v>2.8153055188417198E-2</v>
      </c>
      <c r="J105">
        <f t="shared" si="2"/>
        <v>2.4608117095357471E-2</v>
      </c>
      <c r="K105">
        <f t="shared" si="2"/>
        <v>4.9573667037555218</v>
      </c>
    </row>
    <row r="106" spans="1:11" x14ac:dyDescent="0.3">
      <c r="B106">
        <f t="shared" ref="B106:K106" si="3">B103/B104</f>
        <v>2.6247456224890011</v>
      </c>
      <c r="C106">
        <f t="shared" si="3"/>
        <v>2.0063120252217304</v>
      </c>
      <c r="D106">
        <f t="shared" si="3"/>
        <v>1.583464133538325</v>
      </c>
      <c r="E106">
        <f t="shared" si="3"/>
        <v>0.67036517656821193</v>
      </c>
      <c r="F106">
        <f t="shared" si="3"/>
        <v>0.13046277928093672</v>
      </c>
      <c r="G106">
        <f t="shared" si="3"/>
        <v>0.23533660577623347</v>
      </c>
      <c r="H106">
        <f t="shared" si="3"/>
        <v>5.6150920527988868E-2</v>
      </c>
      <c r="I106">
        <f t="shared" si="3"/>
        <v>2.8217573189856515E-2</v>
      </c>
      <c r="J106">
        <f t="shared" si="3"/>
        <v>2.4664511178483305E-2</v>
      </c>
      <c r="K106">
        <f t="shared" si="3"/>
        <v>4.9687274745395493</v>
      </c>
    </row>
    <row r="107" spans="1:11" x14ac:dyDescent="0.3">
      <c r="B107">
        <f>AVERAGE(B105:B106)</f>
        <v>2.6242675650589429</v>
      </c>
    </row>
    <row r="108" spans="1:11" x14ac:dyDescent="0.3">
      <c r="B108">
        <f>B105/B107</f>
        <v>0.99981783205477082</v>
      </c>
      <c r="C108">
        <f>C105/B107</f>
        <v>0.76675965712538185</v>
      </c>
      <c r="D108">
        <f>D105/B107</f>
        <v>0.60205539446989254</v>
      </c>
      <c r="E108">
        <f>E105/B107</f>
        <v>0.25486441656731507</v>
      </c>
      <c r="F108">
        <f>F105/B107</f>
        <v>4.9600309337436858E-2</v>
      </c>
      <c r="G108">
        <f>G105/B107</f>
        <v>8.9472020362703089E-2</v>
      </c>
      <c r="H108">
        <f>H105/B107</f>
        <v>2.1347874412098417E-2</v>
      </c>
      <c r="I108">
        <f>I105/B107</f>
        <v>1.0727966752805124E-2</v>
      </c>
      <c r="J108">
        <f>J105/B107</f>
        <v>9.3771372336436103E-3</v>
      </c>
      <c r="K108">
        <f>K105/B107</f>
        <v>1.8890477365040237</v>
      </c>
    </row>
    <row r="109" spans="1:11" x14ac:dyDescent="0.3">
      <c r="B109">
        <f>B106/B107</f>
        <v>1.0001821679452292</v>
      </c>
      <c r="C109">
        <f>C106/B107</f>
        <v>0.76452266222200826</v>
      </c>
      <c r="D109">
        <f>D106/B107</f>
        <v>0.6033927921914316</v>
      </c>
      <c r="E109">
        <f>E106/B107</f>
        <v>0.25544848608192705</v>
      </c>
      <c r="F109">
        <f>F106/B107</f>
        <v>4.9713977727727024E-2</v>
      </c>
      <c r="G109">
        <f>G106/B107</f>
        <v>8.9677062243821784E-2</v>
      </c>
      <c r="H109">
        <f>H106/B107</f>
        <v>2.1396797062774992E-2</v>
      </c>
      <c r="I109">
        <f>I106/B107</f>
        <v>1.0752551898884872E-2</v>
      </c>
      <c r="J109">
        <f>J106/B107</f>
        <v>9.3986266899310326E-3</v>
      </c>
      <c r="K109">
        <f>K106/B107</f>
        <v>1.8933768571071556</v>
      </c>
    </row>
    <row r="112" spans="1:11" x14ac:dyDescent="0.3">
      <c r="A112" t="s">
        <v>38</v>
      </c>
      <c r="B112">
        <v>32.079886455</v>
      </c>
      <c r="C112">
        <v>28.656028638900001</v>
      </c>
      <c r="D112">
        <v>25.681743450100001</v>
      </c>
      <c r="E112">
        <v>12.932365327899999</v>
      </c>
      <c r="F112">
        <v>0.43991238910000002</v>
      </c>
      <c r="G112">
        <v>3.715476E-4</v>
      </c>
      <c r="H112">
        <v>0.1184308058</v>
      </c>
      <c r="I112">
        <v>7.4309530000000003E-4</v>
      </c>
      <c r="J112">
        <v>0</v>
      </c>
      <c r="K112">
        <v>9.0518290400000007E-2</v>
      </c>
    </row>
    <row r="113" spans="1:11" x14ac:dyDescent="0.3">
      <c r="B113">
        <v>31.744220534</v>
      </c>
      <c r="C113">
        <v>28.7704491157</v>
      </c>
      <c r="D113">
        <v>25.8257764534</v>
      </c>
      <c r="E113">
        <v>13.005882806300001</v>
      </c>
      <c r="F113">
        <v>0.44241318829999998</v>
      </c>
      <c r="G113">
        <v>3.7365979999999998E-4</v>
      </c>
      <c r="H113">
        <v>0.1191040572</v>
      </c>
      <c r="I113">
        <v>7.4731959999999997E-4</v>
      </c>
      <c r="J113">
        <v>0</v>
      </c>
      <c r="K113">
        <v>9.1032865700000007E-2</v>
      </c>
    </row>
    <row r="114" spans="1:11" x14ac:dyDescent="0.3">
      <c r="A114" t="s">
        <v>34</v>
      </c>
      <c r="B114">
        <v>12.561152832599999</v>
      </c>
      <c r="C114">
        <v>14.0440586103</v>
      </c>
      <c r="D114">
        <v>13.8785613732</v>
      </c>
      <c r="E114">
        <v>13.7274759038</v>
      </c>
      <c r="F114">
        <v>11.9627972318</v>
      </c>
      <c r="G114">
        <v>12.0941357614</v>
      </c>
      <c r="H114">
        <v>12.525730787400001</v>
      </c>
      <c r="I114">
        <v>8.2767277065999991</v>
      </c>
      <c r="J114">
        <v>0.91416086880000003</v>
      </c>
      <c r="K114">
        <v>1.51989242E-2</v>
      </c>
    </row>
    <row r="115" spans="1:11" x14ac:dyDescent="0.3">
      <c r="B115">
        <f t="shared" ref="B115:K115" si="4">B112/B114</f>
        <v>2.5538966751318375</v>
      </c>
      <c r="C115">
        <f t="shared" si="4"/>
        <v>2.0404378416566482</v>
      </c>
      <c r="D115">
        <f t="shared" si="4"/>
        <v>1.8504614966571657</v>
      </c>
      <c r="E115">
        <f t="shared" si="4"/>
        <v>0.94207889480396756</v>
      </c>
      <c r="F115">
        <f t="shared" si="4"/>
        <v>3.6773371693587416E-2</v>
      </c>
      <c r="G115">
        <f t="shared" si="4"/>
        <v>3.072130223524051E-5</v>
      </c>
      <c r="H115">
        <f t="shared" si="4"/>
        <v>9.455001692925815E-3</v>
      </c>
      <c r="I115">
        <f t="shared" si="4"/>
        <v>8.9781291150540526E-5</v>
      </c>
      <c r="J115">
        <f t="shared" si="4"/>
        <v>0</v>
      </c>
      <c r="K115">
        <f t="shared" si="4"/>
        <v>5.9555721976690963</v>
      </c>
    </row>
    <row r="116" spans="1:11" x14ac:dyDescent="0.3">
      <c r="B116">
        <f t="shared" ref="B116:K116" si="5">B113/B114</f>
        <v>2.5271741341777263</v>
      </c>
      <c r="C116">
        <f t="shared" si="5"/>
        <v>2.0485850931011904</v>
      </c>
      <c r="D116">
        <f t="shared" si="5"/>
        <v>1.8608395898490242</v>
      </c>
      <c r="E116">
        <f t="shared" si="5"/>
        <v>0.9474343934342474</v>
      </c>
      <c r="F116">
        <f t="shared" si="5"/>
        <v>3.6982419724039046E-2</v>
      </c>
      <c r="G116">
        <f t="shared" si="5"/>
        <v>3.0895948860817617E-5</v>
      </c>
      <c r="H116">
        <f t="shared" si="5"/>
        <v>9.5087511636295311E-3</v>
      </c>
      <c r="I116">
        <f t="shared" si="5"/>
        <v>9.0291674015574412E-5</v>
      </c>
      <c r="J116">
        <f t="shared" si="5"/>
        <v>0</v>
      </c>
      <c r="K116">
        <f t="shared" si="5"/>
        <v>5.9894282320323704</v>
      </c>
    </row>
    <row r="117" spans="1:11" x14ac:dyDescent="0.3">
      <c r="B117">
        <f>AVERAGE(B115:B116)</f>
        <v>2.5405354046547819</v>
      </c>
    </row>
    <row r="118" spans="1:11" x14ac:dyDescent="0.3">
      <c r="B118">
        <f>B115/B117</f>
        <v>1.0052592341175703</v>
      </c>
      <c r="C118">
        <f>C115/B117</f>
        <v>0.80315268896396708</v>
      </c>
      <c r="D118">
        <f>D115/B117</f>
        <v>0.72837461476299081</v>
      </c>
      <c r="E118">
        <f>E115/B117</f>
        <v>0.37081903801768945</v>
      </c>
      <c r="F118">
        <f>F115/B117</f>
        <v>1.4474654289883565E-2</v>
      </c>
      <c r="G118">
        <f>G115/B117</f>
        <v>1.209245192133626E-5</v>
      </c>
      <c r="H118">
        <f>H115/B117</f>
        <v>3.72165712613267E-3</v>
      </c>
      <c r="I118">
        <f>I115/B117</f>
        <v>3.5339515830420148E-5</v>
      </c>
      <c r="J118">
        <f>J115/B117</f>
        <v>0</v>
      </c>
      <c r="K118">
        <f>K115/B117</f>
        <v>2.3442193274524996</v>
      </c>
    </row>
    <row r="119" spans="1:11" x14ac:dyDescent="0.3">
      <c r="B119">
        <f>B116/B117</f>
        <v>0.99474076588242977</v>
      </c>
      <c r="C119">
        <f>C116/B117</f>
        <v>0.80635959229214538</v>
      </c>
      <c r="D119">
        <f>D116/B117</f>
        <v>0.73245961714982777</v>
      </c>
      <c r="E119">
        <f>E116/B117</f>
        <v>0.37292705769750473</v>
      </c>
      <c r="F119">
        <f>F116/B117</f>
        <v>1.4556939319278791E-2</v>
      </c>
      <c r="G119">
        <f>G116/B117</f>
        <v>1.2161195944842926E-5</v>
      </c>
      <c r="H119">
        <f>H116/B117</f>
        <v>3.7428138754561535E-3</v>
      </c>
      <c r="I119">
        <f>I116/B117</f>
        <v>3.5540411619590716E-5</v>
      </c>
      <c r="J119">
        <f>J116/B117</f>
        <v>0</v>
      </c>
      <c r="K119">
        <f>K116/B117</f>
        <v>2.3575456657909628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WT</vt:lpstr>
      <vt:lpstr>C191A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2021-12-03T09:37:06Z</dcterms:modified>
</cp:coreProperties>
</file>